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 activeTab="3"/>
  </bookViews>
  <sheets>
    <sheet name="40-" sheetId="2" r:id="rId1"/>
    <sheet name="40-60" sheetId="3" r:id="rId2"/>
    <sheet name="60+" sheetId="4" r:id="rId3"/>
    <sheet name="Kopvērt" sheetId="5" r:id="rId4"/>
  </sheets>
  <definedNames>
    <definedName name="_xlnm._FilterDatabase" localSheetId="1" hidden="1">'40-60'!$A$2:$I$21</definedName>
    <definedName name="_xlnm._FilterDatabase" localSheetId="2" hidden="1">'60+'!$A$4:$F$9</definedName>
    <definedName name="_xlnm._FilterDatabase" localSheetId="3" hidden="1">Kopvērt!$A$2:$N$47</definedName>
  </definedNames>
  <calcPr calcId="125725"/>
</workbook>
</file>

<file path=xl/calcChain.xml><?xml version="1.0" encoding="utf-8"?>
<calcChain xmlns="http://schemas.openxmlformats.org/spreadsheetml/2006/main">
  <c r="L37" i="5"/>
  <c r="L47"/>
  <c r="L46"/>
  <c r="L45"/>
  <c r="L44"/>
  <c r="L43"/>
  <c r="L42"/>
  <c r="L41"/>
  <c r="L40"/>
  <c r="L39"/>
  <c r="L38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<sst xmlns="http://schemas.openxmlformats.org/spreadsheetml/2006/main" count="522" uniqueCount="188">
  <si>
    <t>Nr</t>
  </si>
  <si>
    <t>Laiks</t>
  </si>
  <si>
    <t>Vārds</t>
  </si>
  <si>
    <t>Uzvārds</t>
  </si>
  <si>
    <t>Elīna</t>
  </si>
  <si>
    <t>Tolmačova</t>
  </si>
  <si>
    <t>Liepāja</t>
  </si>
  <si>
    <t>Imants</t>
  </si>
  <si>
    <t>Ločmelis</t>
  </si>
  <si>
    <t>Grobiņa</t>
  </si>
  <si>
    <t>KRISTĪNE</t>
  </si>
  <si>
    <t>KUKA</t>
  </si>
  <si>
    <t>LĒDMANE</t>
  </si>
  <si>
    <t>Liene</t>
  </si>
  <si>
    <t>Beihmane-Veitmane</t>
  </si>
  <si>
    <t>Gaida</t>
  </si>
  <si>
    <t>Ķerve</t>
  </si>
  <si>
    <t>Gundars</t>
  </si>
  <si>
    <t>Laterers</t>
  </si>
  <si>
    <t>Piltene</t>
  </si>
  <si>
    <t>Riga</t>
  </si>
  <si>
    <t>Daina</t>
  </si>
  <si>
    <t>Plūme</t>
  </si>
  <si>
    <t>Līga</t>
  </si>
  <si>
    <t>Laganovska</t>
  </si>
  <si>
    <t>Lēdmane</t>
  </si>
  <si>
    <t>Rasma</t>
  </si>
  <si>
    <t>Kalniņa</t>
  </si>
  <si>
    <t>Rīga</t>
  </si>
  <si>
    <t>Anvita</t>
  </si>
  <si>
    <t>Biezā</t>
  </si>
  <si>
    <t>Ķekava</t>
  </si>
  <si>
    <t>Šibeika</t>
  </si>
  <si>
    <t>Normunds</t>
  </si>
  <si>
    <t>ŠIBEIKS</t>
  </si>
  <si>
    <t>Raivis</t>
  </si>
  <si>
    <t>Ciekurzis</t>
  </si>
  <si>
    <t>Olga</t>
  </si>
  <si>
    <t>Samsonova</t>
  </si>
  <si>
    <t>Genādijs</t>
  </si>
  <si>
    <t>Jefimovs</t>
  </si>
  <si>
    <t>Aina</t>
  </si>
  <si>
    <t>Vilsone</t>
  </si>
  <si>
    <t>Antra</t>
  </si>
  <si>
    <t>Gerharde</t>
  </si>
  <si>
    <t>Ilze</t>
  </si>
  <si>
    <t>Dreiska</t>
  </si>
  <si>
    <t>REGĪNA</t>
  </si>
  <si>
    <t>KULINSKA</t>
  </si>
  <si>
    <t>LIEPĀJA</t>
  </si>
  <si>
    <t>IEVA</t>
  </si>
  <si>
    <t>ŠTERNA</t>
  </si>
  <si>
    <t>RĪGA</t>
  </si>
  <si>
    <t>Ainārs</t>
  </si>
  <si>
    <t>Auziņš</t>
  </si>
  <si>
    <t>INGŪNA</t>
  </si>
  <si>
    <t>SEVOSTJANOVA</t>
  </si>
  <si>
    <t>Ausma</t>
  </si>
  <si>
    <t>Eglīte</t>
  </si>
  <si>
    <t>Ilona</t>
  </si>
  <si>
    <t>EVIJA</t>
  </si>
  <si>
    <t>PĀVALA</t>
  </si>
  <si>
    <t>PILTENE</t>
  </si>
  <si>
    <t>SOLVITA</t>
  </si>
  <si>
    <t>ILZE</t>
  </si>
  <si>
    <t>ZĪVERTE</t>
  </si>
  <si>
    <t>Zemīte</t>
  </si>
  <si>
    <t>Vēsma</t>
  </si>
  <si>
    <t>Šulca</t>
  </si>
  <si>
    <t>Zinta</t>
  </si>
  <si>
    <t>Zīverte</t>
  </si>
  <si>
    <t>Ventspils</t>
  </si>
  <si>
    <t>Vivita</t>
  </si>
  <si>
    <t>Ruņģe</t>
  </si>
  <si>
    <t>Benita</t>
  </si>
  <si>
    <t>Ločmele</t>
  </si>
  <si>
    <t>Baiba</t>
  </si>
  <si>
    <t>Jaunzeme</t>
  </si>
  <si>
    <t>Dace</t>
  </si>
  <si>
    <t>Goldmane</t>
  </si>
  <si>
    <t>Skaidrīte</t>
  </si>
  <si>
    <t>Zēna</t>
  </si>
  <si>
    <t>Valdis</t>
  </si>
  <si>
    <t>Slava</t>
  </si>
  <si>
    <t>Ogre</t>
  </si>
  <si>
    <t>Agrita</t>
  </si>
  <si>
    <t>Daiga</t>
  </si>
  <si>
    <t>Kļaviņa</t>
  </si>
  <si>
    <t>Juris</t>
  </si>
  <si>
    <t>Rāts</t>
  </si>
  <si>
    <t>Salaspils</t>
  </si>
  <si>
    <t>Rāta</t>
  </si>
  <si>
    <t>Jējabsone</t>
  </si>
  <si>
    <t>Viktorija</t>
  </si>
  <si>
    <t>Jubele</t>
  </si>
  <si>
    <t>Dzīvesvieta</t>
  </si>
  <si>
    <t>Liepaja</t>
  </si>
  <si>
    <t>Dz.gads</t>
  </si>
  <si>
    <t>Viktors</t>
  </si>
  <si>
    <t>Kamisans</t>
  </si>
  <si>
    <t>Agris</t>
  </si>
  <si>
    <t>Bērtulis</t>
  </si>
  <si>
    <t>Irēna</t>
  </si>
  <si>
    <t>Numurs</t>
  </si>
  <si>
    <t>Vieta</t>
  </si>
  <si>
    <t>Latvijas Nūjošanas kauss 6.posms, Skrīveri 15.11.2014.</t>
  </si>
  <si>
    <t>Ināra</t>
  </si>
  <si>
    <t>Dāboliņa</t>
  </si>
  <si>
    <t>S1</t>
  </si>
  <si>
    <t>Grupa</t>
  </si>
  <si>
    <t xml:space="preserve">Kristofers </t>
  </si>
  <si>
    <t>V1</t>
  </si>
  <si>
    <t>Lasenbergs</t>
  </si>
  <si>
    <t>Daniels</t>
  </si>
  <si>
    <t>Mārtiņš</t>
  </si>
  <si>
    <t>Kviesītis</t>
  </si>
  <si>
    <t>Jelgava</t>
  </si>
  <si>
    <t>Punkti</t>
  </si>
  <si>
    <t xml:space="preserve"> </t>
  </si>
  <si>
    <t>S2</t>
  </si>
  <si>
    <t>Ingrīda</t>
  </si>
  <si>
    <t>Caune</t>
  </si>
  <si>
    <t>Mālpils</t>
  </si>
  <si>
    <t>Pļaviņas</t>
  </si>
  <si>
    <t>Ilga</t>
  </si>
  <si>
    <t>Lizavetina</t>
  </si>
  <si>
    <t>Mairis</t>
  </si>
  <si>
    <t>Eniks</t>
  </si>
  <si>
    <t>Andris</t>
  </si>
  <si>
    <t>Kosmačevs</t>
  </si>
  <si>
    <t>Skrīveri</t>
  </si>
  <si>
    <t>Vija</t>
  </si>
  <si>
    <t>Čufistova</t>
  </si>
  <si>
    <t>S3</t>
  </si>
  <si>
    <t>V2</t>
  </si>
  <si>
    <t>V3</t>
  </si>
  <si>
    <t>Jānis</t>
  </si>
  <si>
    <t>Brūveris</t>
  </si>
  <si>
    <t>Šmits</t>
  </si>
  <si>
    <t>Koknese</t>
  </si>
  <si>
    <t>Dz.</t>
  </si>
  <si>
    <t>Pilsēta</t>
  </si>
  <si>
    <t>Ip</t>
  </si>
  <si>
    <t>IIp</t>
  </si>
  <si>
    <t>IIIp</t>
  </si>
  <si>
    <t>IVp</t>
  </si>
  <si>
    <t>Vp</t>
  </si>
  <si>
    <t>VIp</t>
  </si>
  <si>
    <t>Summa</t>
  </si>
  <si>
    <t>s</t>
  </si>
  <si>
    <t>s2</t>
  </si>
  <si>
    <t>v</t>
  </si>
  <si>
    <t>v2</t>
  </si>
  <si>
    <t>Kristīne</t>
  </si>
  <si>
    <t>Kuka</t>
  </si>
  <si>
    <t>s1</t>
  </si>
  <si>
    <t>s3</t>
  </si>
  <si>
    <t>Stefans</t>
  </si>
  <si>
    <t>Pavlovskis</t>
  </si>
  <si>
    <t>v1</t>
  </si>
  <si>
    <t>Eva</t>
  </si>
  <si>
    <t>Burvāne</t>
  </si>
  <si>
    <t>Kamišans</t>
  </si>
  <si>
    <t>v3</t>
  </si>
  <si>
    <t>Jūnijs</t>
  </si>
  <si>
    <t>Vilsons</t>
  </si>
  <si>
    <t>Albīna</t>
  </si>
  <si>
    <t>Kalenda</t>
  </si>
  <si>
    <t>Ingūna</t>
  </si>
  <si>
    <t>Sevostjanova</t>
  </si>
  <si>
    <t>Zanda</t>
  </si>
  <si>
    <t>Daneberga</t>
  </si>
  <si>
    <t>Tetere</t>
  </si>
  <si>
    <t>Ervīns</t>
  </si>
  <si>
    <t>Regīna</t>
  </si>
  <si>
    <t>Kulinska</t>
  </si>
  <si>
    <t>Šibeiks</t>
  </si>
  <si>
    <t>Ieva</t>
  </si>
  <si>
    <t>Šterna</t>
  </si>
  <si>
    <t>Iveta</t>
  </si>
  <si>
    <t>Radiņa-Liepkaula</t>
  </si>
  <si>
    <t>Mudra</t>
  </si>
  <si>
    <t>Tormi</t>
  </si>
  <si>
    <t>Solvita</t>
  </si>
  <si>
    <t>Muceniece</t>
  </si>
  <si>
    <t>Pāvala</t>
  </si>
  <si>
    <t>Kopvērt</t>
  </si>
  <si>
    <t>Jēkabsone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</si>
</sst>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1"/>
      <color indexed="8"/>
      <name val="Calibri"/>
    </font>
    <font>
      <b/>
      <sz val="12"/>
      <color indexed="8"/>
      <name val="Calibri"/>
      <family val="2"/>
      <charset val="186"/>
    </font>
    <font>
      <sz val="11"/>
      <color indexed="8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2"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top" wrapText="1"/>
    </xf>
    <xf numFmtId="1" fontId="0" fillId="0" borderId="1" xfId="0" applyNumberFormat="1" applyFill="1" applyBorder="1" applyProtection="1"/>
    <xf numFmtId="49" fontId="0" fillId="0" borderId="1" xfId="0" applyNumberFormat="1" applyFill="1" applyBorder="1" applyProtection="1"/>
    <xf numFmtId="0" fontId="0" fillId="0" borderId="1" xfId="0" applyNumberFormat="1" applyFill="1" applyBorder="1" applyProtection="1"/>
    <xf numFmtId="0" fontId="2" fillId="0" borderId="1" xfId="0" applyFont="1" applyFill="1" applyBorder="1" applyAlignment="1" applyProtection="1">
      <alignment vertical="top" wrapText="1"/>
    </xf>
    <xf numFmtId="21" fontId="0" fillId="0" borderId="1" xfId="0" applyNumberFormat="1" applyFill="1" applyBorder="1" applyProtection="1"/>
    <xf numFmtId="164" fontId="0" fillId="0" borderId="1" xfId="0" applyNumberFormat="1" applyFill="1" applyBorder="1" applyProtection="1"/>
    <xf numFmtId="0" fontId="2" fillId="0" borderId="1" xfId="0" applyFont="1" applyFill="1" applyBorder="1" applyProtection="1"/>
    <xf numFmtId="49" fontId="2" fillId="0" borderId="1" xfId="0" applyNumberFormat="1" applyFont="1" applyFill="1" applyBorder="1" applyProtection="1"/>
    <xf numFmtId="21" fontId="0" fillId="0" borderId="1" xfId="0" applyNumberFormat="1" applyFill="1" applyBorder="1" applyAlignment="1" applyProtection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Protection="1"/>
    <xf numFmtId="0" fontId="0" fillId="2" borderId="3" xfId="0" applyFill="1" applyBorder="1" applyProtection="1"/>
    <xf numFmtId="0" fontId="0" fillId="3" borderId="1" xfId="0" applyFill="1" applyBorder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4" borderId="1" xfId="0" applyFill="1" applyBorder="1"/>
    <xf numFmtId="0" fontId="0" fillId="4" borderId="1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2" xfId="0" applyFill="1" applyBorder="1" applyProtection="1"/>
    <xf numFmtId="0" fontId="0" fillId="5" borderId="1" xfId="0" applyFill="1" applyBorder="1"/>
    <xf numFmtId="0" fontId="0" fillId="5" borderId="1" xfId="0" applyFill="1" applyBorder="1" applyProtection="1"/>
    <xf numFmtId="0" fontId="0" fillId="6" borderId="1" xfId="0" applyFill="1" applyBorder="1"/>
    <xf numFmtId="0" fontId="0" fillId="6" borderId="1" xfId="0" applyFill="1" applyBorder="1" applyProtection="1"/>
    <xf numFmtId="0" fontId="0" fillId="7" borderId="1" xfId="0" applyFill="1" applyBorder="1"/>
    <xf numFmtId="0" fontId="0" fillId="7" borderId="1" xfId="0" applyFill="1" applyBorder="1" applyProtection="1"/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J14" sqref="J14:J17"/>
    </sheetView>
  </sheetViews>
  <sheetFormatPr defaultRowHeight="15"/>
  <cols>
    <col min="1" max="1" width="4.28515625" customWidth="1"/>
    <col min="2" max="2" width="10.7109375" customWidth="1"/>
    <col min="3" max="3" width="20.42578125" customWidth="1"/>
    <col min="4" max="4" width="6.7109375" customWidth="1"/>
    <col min="5" max="5" width="11.42578125" customWidth="1"/>
    <col min="6" max="6" width="8.28515625" customWidth="1"/>
    <col min="7" max="7" width="8.42578125" customWidth="1"/>
    <col min="8" max="8" width="9.7109375" customWidth="1"/>
    <col min="9" max="9" width="7.5703125" customWidth="1"/>
  </cols>
  <sheetData>
    <row r="1" spans="1:10" ht="15.75">
      <c r="A1" s="31" t="s">
        <v>105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1" t="s">
        <v>0</v>
      </c>
      <c r="B2" s="2" t="s">
        <v>2</v>
      </c>
      <c r="C2" s="2" t="s">
        <v>3</v>
      </c>
      <c r="D2" s="2" t="s">
        <v>109</v>
      </c>
      <c r="E2" s="2" t="s">
        <v>95</v>
      </c>
      <c r="F2" s="2" t="s">
        <v>97</v>
      </c>
      <c r="G2" s="2" t="s">
        <v>103</v>
      </c>
      <c r="H2" s="2" t="s">
        <v>1</v>
      </c>
      <c r="I2" s="2" t="s">
        <v>104</v>
      </c>
      <c r="J2" s="2" t="s">
        <v>117</v>
      </c>
    </row>
    <row r="3" spans="1:10">
      <c r="A3" s="3">
        <v>1</v>
      </c>
      <c r="B3" s="4" t="s">
        <v>10</v>
      </c>
      <c r="C3" s="4" t="s">
        <v>11</v>
      </c>
      <c r="D3" s="4" t="s">
        <v>108</v>
      </c>
      <c r="E3" s="4" t="s">
        <v>12</v>
      </c>
      <c r="F3" s="5">
        <v>1975</v>
      </c>
      <c r="G3" s="1">
        <v>6</v>
      </c>
      <c r="H3" s="7">
        <v>4.6030092592592588E-2</v>
      </c>
      <c r="I3" s="1">
        <v>1</v>
      </c>
      <c r="J3" s="1">
        <v>100</v>
      </c>
    </row>
    <row r="4" spans="1:10">
      <c r="A4" s="3">
        <v>2</v>
      </c>
      <c r="B4" s="4" t="s">
        <v>13</v>
      </c>
      <c r="C4" s="4" t="s">
        <v>14</v>
      </c>
      <c r="D4" s="4" t="s">
        <v>108</v>
      </c>
      <c r="E4" s="4" t="s">
        <v>6</v>
      </c>
      <c r="F4" s="5">
        <v>1982</v>
      </c>
      <c r="G4" s="1">
        <v>2</v>
      </c>
      <c r="H4" s="7">
        <v>4.8472222222222222E-2</v>
      </c>
      <c r="I4" s="1">
        <v>2</v>
      </c>
      <c r="J4" s="1">
        <v>80</v>
      </c>
    </row>
    <row r="5" spans="1:10">
      <c r="A5" s="3">
        <v>3</v>
      </c>
      <c r="B5" s="4" t="s">
        <v>4</v>
      </c>
      <c r="C5" s="4" t="s">
        <v>5</v>
      </c>
      <c r="D5" s="4" t="s">
        <v>108</v>
      </c>
      <c r="E5" s="4" t="s">
        <v>6</v>
      </c>
      <c r="F5" s="5">
        <v>1981</v>
      </c>
      <c r="G5" s="1">
        <v>9</v>
      </c>
      <c r="H5" s="7">
        <v>4.8518518518518516E-2</v>
      </c>
      <c r="I5" s="1">
        <v>3</v>
      </c>
      <c r="J5" s="1">
        <v>60</v>
      </c>
    </row>
    <row r="6" spans="1:10">
      <c r="A6" s="3">
        <v>4</v>
      </c>
      <c r="B6" s="4" t="s">
        <v>93</v>
      </c>
      <c r="C6" s="4" t="s">
        <v>94</v>
      </c>
      <c r="D6" s="4" t="s">
        <v>108</v>
      </c>
      <c r="E6" s="4" t="s">
        <v>28</v>
      </c>
      <c r="F6" s="5">
        <v>1979</v>
      </c>
      <c r="G6" s="1">
        <v>5</v>
      </c>
      <c r="H6" s="7">
        <v>4.9664351851851855E-2</v>
      </c>
      <c r="I6" s="1">
        <v>4</v>
      </c>
      <c r="J6" s="1">
        <v>50</v>
      </c>
    </row>
    <row r="7" spans="1:10">
      <c r="A7" s="3">
        <v>5</v>
      </c>
      <c r="B7" s="4" t="s">
        <v>60</v>
      </c>
      <c r="C7" s="4" t="s">
        <v>61</v>
      </c>
      <c r="D7" s="4" t="s">
        <v>108</v>
      </c>
      <c r="E7" s="4" t="s">
        <v>62</v>
      </c>
      <c r="F7" s="5">
        <v>1988</v>
      </c>
      <c r="G7" s="1">
        <v>8</v>
      </c>
      <c r="H7" s="7">
        <v>5.4710648148148154E-2</v>
      </c>
      <c r="I7" s="1">
        <v>5</v>
      </c>
      <c r="J7" s="1">
        <v>45</v>
      </c>
    </row>
    <row r="8" spans="1:10">
      <c r="A8" s="3">
        <v>6</v>
      </c>
      <c r="B8" s="4" t="s">
        <v>69</v>
      </c>
      <c r="C8" s="4" t="s">
        <v>70</v>
      </c>
      <c r="D8" s="4" t="s">
        <v>108</v>
      </c>
      <c r="E8" s="4" t="s">
        <v>71</v>
      </c>
      <c r="F8" s="5">
        <v>1976</v>
      </c>
      <c r="G8" s="1">
        <v>10</v>
      </c>
      <c r="H8" s="7">
        <v>5.4918981481481478E-2</v>
      </c>
      <c r="I8" s="1">
        <v>6</v>
      </c>
      <c r="J8" s="1">
        <v>40</v>
      </c>
    </row>
    <row r="9" spans="1:10">
      <c r="A9" s="3">
        <v>7</v>
      </c>
      <c r="B9" s="4" t="s">
        <v>29</v>
      </c>
      <c r="C9" s="4" t="s">
        <v>30</v>
      </c>
      <c r="D9" s="4" t="s">
        <v>108</v>
      </c>
      <c r="E9" s="4" t="s">
        <v>28</v>
      </c>
      <c r="F9" s="5">
        <v>1980</v>
      </c>
      <c r="G9" s="1">
        <v>3</v>
      </c>
      <c r="H9" s="7">
        <v>5.5648148148148148E-2</v>
      </c>
      <c r="I9" s="1">
        <v>7</v>
      </c>
      <c r="J9" s="1">
        <v>36</v>
      </c>
    </row>
    <row r="10" spans="1:10">
      <c r="A10" s="3">
        <v>8</v>
      </c>
      <c r="B10" s="4" t="s">
        <v>45</v>
      </c>
      <c r="C10" s="4" t="s">
        <v>46</v>
      </c>
      <c r="D10" s="4" t="s">
        <v>108</v>
      </c>
      <c r="E10" s="4" t="s">
        <v>25</v>
      </c>
      <c r="F10" s="5">
        <v>1986</v>
      </c>
      <c r="G10" s="1">
        <v>4</v>
      </c>
      <c r="H10" s="7">
        <v>5.935185185185185E-2</v>
      </c>
      <c r="I10" s="1">
        <v>8</v>
      </c>
      <c r="J10" s="1">
        <v>32</v>
      </c>
    </row>
    <row r="12" spans="1:10" ht="15.75">
      <c r="A12" s="31" t="s">
        <v>105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1" t="s">
        <v>0</v>
      </c>
      <c r="B13" s="2" t="s">
        <v>2</v>
      </c>
      <c r="C13" s="2" t="s">
        <v>3</v>
      </c>
      <c r="D13" s="2" t="s">
        <v>109</v>
      </c>
      <c r="E13" s="2" t="s">
        <v>95</v>
      </c>
      <c r="F13" s="2" t="s">
        <v>97</v>
      </c>
      <c r="G13" s="2" t="s">
        <v>103</v>
      </c>
      <c r="H13" s="2" t="s">
        <v>1</v>
      </c>
      <c r="I13" s="2" t="s">
        <v>104</v>
      </c>
      <c r="J13" s="2" t="s">
        <v>117</v>
      </c>
    </row>
    <row r="14" spans="1:10">
      <c r="A14" s="3">
        <v>1</v>
      </c>
      <c r="B14" s="4" t="s">
        <v>35</v>
      </c>
      <c r="C14" s="4" t="s">
        <v>36</v>
      </c>
      <c r="D14" s="4" t="s">
        <v>111</v>
      </c>
      <c r="E14" s="4" t="s">
        <v>6</v>
      </c>
      <c r="F14" s="5">
        <v>1977</v>
      </c>
      <c r="G14" s="1">
        <v>21</v>
      </c>
      <c r="H14" s="7">
        <v>4.5914351851851852E-2</v>
      </c>
      <c r="I14" s="1">
        <v>1</v>
      </c>
      <c r="J14" s="1">
        <v>100</v>
      </c>
    </row>
    <row r="15" spans="1:10">
      <c r="A15" s="3">
        <v>2</v>
      </c>
      <c r="B15" s="1" t="s">
        <v>113</v>
      </c>
      <c r="C15" s="1" t="s">
        <v>112</v>
      </c>
      <c r="D15" s="4" t="s">
        <v>111</v>
      </c>
      <c r="E15" s="1" t="s">
        <v>28</v>
      </c>
      <c r="F15" s="1">
        <v>2001</v>
      </c>
      <c r="G15" s="1">
        <v>23</v>
      </c>
      <c r="H15" s="7">
        <v>4.8518518518518516E-2</v>
      </c>
      <c r="I15" s="1">
        <v>2</v>
      </c>
      <c r="J15" s="1">
        <v>80</v>
      </c>
    </row>
    <row r="16" spans="1:10">
      <c r="A16" s="3">
        <v>3</v>
      </c>
      <c r="B16" s="1" t="s">
        <v>114</v>
      </c>
      <c r="C16" s="1" t="s">
        <v>115</v>
      </c>
      <c r="D16" s="4" t="s">
        <v>111</v>
      </c>
      <c r="E16" s="1" t="s">
        <v>116</v>
      </c>
      <c r="F16" s="1">
        <v>1980</v>
      </c>
      <c r="G16" s="1">
        <v>24</v>
      </c>
      <c r="H16" s="7">
        <v>4.8888888888888891E-2</v>
      </c>
      <c r="I16" s="1">
        <v>3</v>
      </c>
      <c r="J16" s="1">
        <v>60</v>
      </c>
    </row>
    <row r="17" spans="1:11">
      <c r="A17" s="3">
        <v>4</v>
      </c>
      <c r="B17" s="1" t="s">
        <v>110</v>
      </c>
      <c r="C17" s="1" t="s">
        <v>112</v>
      </c>
      <c r="D17" s="4" t="s">
        <v>111</v>
      </c>
      <c r="E17" s="1" t="s">
        <v>28</v>
      </c>
      <c r="F17" s="1">
        <v>2004</v>
      </c>
      <c r="G17" s="1">
        <v>22</v>
      </c>
      <c r="H17" s="7">
        <v>5.4942129629629632E-2</v>
      </c>
      <c r="I17" s="1">
        <v>4</v>
      </c>
      <c r="J17" s="1">
        <v>50</v>
      </c>
    </row>
    <row r="22" spans="1:11">
      <c r="K22" t="s">
        <v>118</v>
      </c>
    </row>
  </sheetData>
  <sortState ref="A14:J17">
    <sortCondition ref="H14:H17"/>
  </sortState>
  <mergeCells count="2">
    <mergeCell ref="A1:J1"/>
    <mergeCell ref="A12:J1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13" workbookViewId="0">
      <selection activeCell="M17" sqref="M17"/>
    </sheetView>
  </sheetViews>
  <sheetFormatPr defaultRowHeight="15"/>
  <cols>
    <col min="1" max="1" width="4.28515625" customWidth="1"/>
    <col min="2" max="2" width="10.5703125" customWidth="1"/>
    <col min="3" max="3" width="16.140625" customWidth="1"/>
    <col min="4" max="4" width="6.7109375" customWidth="1"/>
    <col min="5" max="5" width="10.7109375" customWidth="1"/>
    <col min="6" max="6" width="7.5703125" customWidth="1"/>
    <col min="7" max="7" width="8" customWidth="1"/>
    <col min="8" max="8" width="9.28515625" customWidth="1"/>
    <col min="9" max="9" width="6.140625" customWidth="1"/>
  </cols>
  <sheetData>
    <row r="1" spans="1:10" ht="15.75">
      <c r="A1" s="31" t="s">
        <v>105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7.25" customHeight="1">
      <c r="A2" s="2" t="s">
        <v>0</v>
      </c>
      <c r="B2" s="2" t="s">
        <v>2</v>
      </c>
      <c r="C2" s="2" t="s">
        <v>3</v>
      </c>
      <c r="D2" s="2" t="s">
        <v>109</v>
      </c>
      <c r="E2" s="2" t="s">
        <v>95</v>
      </c>
      <c r="F2" s="2" t="s">
        <v>97</v>
      </c>
      <c r="G2" s="2" t="s">
        <v>103</v>
      </c>
      <c r="H2" s="2" t="s">
        <v>1</v>
      </c>
      <c r="I2" s="2" t="s">
        <v>104</v>
      </c>
      <c r="J2" s="2" t="s">
        <v>117</v>
      </c>
    </row>
    <row r="3" spans="1:10">
      <c r="A3" s="3">
        <v>1</v>
      </c>
      <c r="B3" s="4" t="s">
        <v>72</v>
      </c>
      <c r="C3" s="4" t="s">
        <v>73</v>
      </c>
      <c r="D3" s="4" t="s">
        <v>119</v>
      </c>
      <c r="E3" s="4" t="s">
        <v>6</v>
      </c>
      <c r="F3" s="5">
        <v>1967</v>
      </c>
      <c r="G3" s="1">
        <v>116</v>
      </c>
      <c r="H3" s="8">
        <v>4.4537037037037042E-2</v>
      </c>
      <c r="I3" s="1">
        <v>1</v>
      </c>
      <c r="J3" s="1">
        <v>100</v>
      </c>
    </row>
    <row r="4" spans="1:10">
      <c r="A4" s="3">
        <v>2</v>
      </c>
      <c r="B4" s="4" t="s">
        <v>45</v>
      </c>
      <c r="C4" s="4" t="s">
        <v>91</v>
      </c>
      <c r="D4" s="4" t="s">
        <v>119</v>
      </c>
      <c r="E4" s="4" t="s">
        <v>90</v>
      </c>
      <c r="F4" s="5">
        <v>1961</v>
      </c>
      <c r="G4" s="1">
        <v>115</v>
      </c>
      <c r="H4" s="8">
        <v>4.5439814814814815E-2</v>
      </c>
      <c r="I4" s="1">
        <v>2</v>
      </c>
      <c r="J4" s="1">
        <v>80</v>
      </c>
    </row>
    <row r="5" spans="1:10">
      <c r="A5" s="3">
        <v>3</v>
      </c>
      <c r="B5" s="4" t="s">
        <v>55</v>
      </c>
      <c r="C5" s="4" t="s">
        <v>56</v>
      </c>
      <c r="D5" s="4" t="s">
        <v>119</v>
      </c>
      <c r="E5" s="4" t="s">
        <v>52</v>
      </c>
      <c r="F5" s="5">
        <v>1969</v>
      </c>
      <c r="G5" s="1">
        <v>118</v>
      </c>
      <c r="H5" s="8">
        <v>4.6458333333333331E-2</v>
      </c>
      <c r="I5" s="1">
        <v>3</v>
      </c>
      <c r="J5" s="1">
        <v>60</v>
      </c>
    </row>
    <row r="6" spans="1:10">
      <c r="A6" s="3">
        <v>4</v>
      </c>
      <c r="B6" s="4" t="s">
        <v>74</v>
      </c>
      <c r="C6" s="4" t="s">
        <v>75</v>
      </c>
      <c r="D6" s="4" t="s">
        <v>119</v>
      </c>
      <c r="E6" s="4" t="s">
        <v>9</v>
      </c>
      <c r="F6" s="5">
        <v>1959</v>
      </c>
      <c r="G6" s="1">
        <v>110</v>
      </c>
      <c r="H6" s="8">
        <v>4.6759259259259257E-2</v>
      </c>
      <c r="I6" s="1">
        <v>4</v>
      </c>
      <c r="J6" s="1">
        <v>50</v>
      </c>
    </row>
    <row r="7" spans="1:10">
      <c r="A7" s="3">
        <v>5</v>
      </c>
      <c r="B7" s="4" t="s">
        <v>47</v>
      </c>
      <c r="C7" s="4" t="s">
        <v>48</v>
      </c>
      <c r="D7" s="4" t="s">
        <v>119</v>
      </c>
      <c r="E7" s="4" t="s">
        <v>49</v>
      </c>
      <c r="F7" s="5">
        <v>1958</v>
      </c>
      <c r="G7" s="1">
        <v>108</v>
      </c>
      <c r="H7" s="8">
        <v>4.8854166666666664E-2</v>
      </c>
      <c r="I7" s="1">
        <v>5</v>
      </c>
      <c r="J7" s="1">
        <v>45</v>
      </c>
    </row>
    <row r="8" spans="1:10">
      <c r="A8" s="3">
        <v>6</v>
      </c>
      <c r="B8" s="4" t="s">
        <v>50</v>
      </c>
      <c r="C8" s="4" t="s">
        <v>51</v>
      </c>
      <c r="D8" s="4" t="s">
        <v>119</v>
      </c>
      <c r="E8" s="4" t="s">
        <v>52</v>
      </c>
      <c r="F8" s="5">
        <v>1974</v>
      </c>
      <c r="G8" s="1">
        <v>120</v>
      </c>
      <c r="H8" s="8">
        <v>4.9513888888888892E-2</v>
      </c>
      <c r="I8" s="1">
        <v>6</v>
      </c>
      <c r="J8" s="1">
        <v>40</v>
      </c>
    </row>
    <row r="9" spans="1:10">
      <c r="A9" s="3">
        <v>7</v>
      </c>
      <c r="B9" s="4" t="s">
        <v>37</v>
      </c>
      <c r="C9" s="4" t="s">
        <v>38</v>
      </c>
      <c r="D9" s="4" t="s">
        <v>119</v>
      </c>
      <c r="E9" s="4" t="s">
        <v>6</v>
      </c>
      <c r="F9" s="5">
        <v>1967</v>
      </c>
      <c r="G9" s="1">
        <v>117</v>
      </c>
      <c r="H9" s="8">
        <v>5.0173611111111106E-2</v>
      </c>
      <c r="I9" s="1">
        <v>7</v>
      </c>
      <c r="J9" s="1">
        <v>36</v>
      </c>
    </row>
    <row r="10" spans="1:10">
      <c r="A10" s="3">
        <v>8</v>
      </c>
      <c r="B10" s="4" t="s">
        <v>59</v>
      </c>
      <c r="C10" s="4" t="s">
        <v>92</v>
      </c>
      <c r="D10" s="4" t="s">
        <v>119</v>
      </c>
      <c r="E10" s="4" t="s">
        <v>31</v>
      </c>
      <c r="F10" s="5">
        <v>1973</v>
      </c>
      <c r="G10" s="1">
        <v>106</v>
      </c>
      <c r="H10" s="8">
        <v>5.1099537037037041E-2</v>
      </c>
      <c r="I10" s="1">
        <v>8</v>
      </c>
      <c r="J10" s="1">
        <v>32</v>
      </c>
    </row>
    <row r="11" spans="1:10">
      <c r="A11" s="3">
        <v>9</v>
      </c>
      <c r="B11" s="4" t="s">
        <v>86</v>
      </c>
      <c r="C11" s="4" t="s">
        <v>87</v>
      </c>
      <c r="D11" s="4" t="s">
        <v>119</v>
      </c>
      <c r="E11" s="4" t="s">
        <v>28</v>
      </c>
      <c r="F11" s="5">
        <v>1966</v>
      </c>
      <c r="G11" s="1">
        <v>107</v>
      </c>
      <c r="H11" s="8">
        <v>5.3229166666666661E-2</v>
      </c>
      <c r="I11" s="1">
        <v>9</v>
      </c>
      <c r="J11" s="1">
        <v>29</v>
      </c>
    </row>
    <row r="12" spans="1:10">
      <c r="A12" s="3">
        <v>10</v>
      </c>
      <c r="B12" s="4" t="s">
        <v>67</v>
      </c>
      <c r="C12" s="4" t="s">
        <v>68</v>
      </c>
      <c r="D12" s="4" t="s">
        <v>119</v>
      </c>
      <c r="E12" s="4" t="s">
        <v>19</v>
      </c>
      <c r="F12" s="5">
        <v>1960</v>
      </c>
      <c r="G12" s="1">
        <v>121</v>
      </c>
      <c r="H12" s="8">
        <v>5.3645833333333337E-2</v>
      </c>
      <c r="I12" s="1">
        <v>10</v>
      </c>
      <c r="J12" s="1">
        <v>26</v>
      </c>
    </row>
    <row r="13" spans="1:10">
      <c r="A13" s="3">
        <v>11</v>
      </c>
      <c r="B13" s="4" t="s">
        <v>13</v>
      </c>
      <c r="C13" s="4" t="s">
        <v>66</v>
      </c>
      <c r="D13" s="4" t="s">
        <v>119</v>
      </c>
      <c r="E13" s="4" t="s">
        <v>19</v>
      </c>
      <c r="F13" s="5">
        <v>1968</v>
      </c>
      <c r="G13" s="1">
        <v>123</v>
      </c>
      <c r="H13" s="8">
        <v>5.3877314814814815E-2</v>
      </c>
      <c r="I13" s="1">
        <v>11</v>
      </c>
      <c r="J13" s="1">
        <v>24</v>
      </c>
    </row>
    <row r="14" spans="1:10">
      <c r="A14" s="3">
        <v>12</v>
      </c>
      <c r="B14" s="4" t="s">
        <v>64</v>
      </c>
      <c r="C14" s="4" t="s">
        <v>65</v>
      </c>
      <c r="D14" s="4" t="s">
        <v>119</v>
      </c>
      <c r="E14" s="4" t="s">
        <v>62</v>
      </c>
      <c r="F14" s="5">
        <v>1962</v>
      </c>
      <c r="G14" s="1">
        <v>124</v>
      </c>
      <c r="H14" s="8">
        <v>5.5324074074074074E-2</v>
      </c>
      <c r="I14" s="1">
        <v>12</v>
      </c>
      <c r="J14" s="1">
        <v>22</v>
      </c>
    </row>
    <row r="15" spans="1:10">
      <c r="A15" s="3">
        <v>13</v>
      </c>
      <c r="B15" s="4" t="s">
        <v>63</v>
      </c>
      <c r="C15" s="4" t="s">
        <v>61</v>
      </c>
      <c r="D15" s="4" t="s">
        <v>119</v>
      </c>
      <c r="E15" s="4" t="s">
        <v>62</v>
      </c>
      <c r="F15" s="5">
        <v>1968</v>
      </c>
      <c r="G15" s="1">
        <v>113</v>
      </c>
      <c r="H15" s="8">
        <v>5.5381944444444442E-2</v>
      </c>
      <c r="I15" s="1">
        <v>13</v>
      </c>
      <c r="J15" s="1">
        <v>20</v>
      </c>
    </row>
    <row r="16" spans="1:10">
      <c r="A16" s="3">
        <v>14</v>
      </c>
      <c r="B16" s="4" t="s">
        <v>23</v>
      </c>
      <c r="C16" s="4" t="s">
        <v>24</v>
      </c>
      <c r="D16" s="4" t="s">
        <v>119</v>
      </c>
      <c r="E16" s="4" t="s">
        <v>25</v>
      </c>
      <c r="F16" s="5">
        <v>1967</v>
      </c>
      <c r="G16" s="1">
        <v>109</v>
      </c>
      <c r="H16" s="8">
        <v>5.5752314814814817E-2</v>
      </c>
      <c r="I16" s="1">
        <v>14</v>
      </c>
      <c r="J16" s="1">
        <v>18</v>
      </c>
    </row>
    <row r="17" spans="1:10">
      <c r="A17" s="3">
        <v>15</v>
      </c>
      <c r="B17" s="1" t="s">
        <v>124</v>
      </c>
      <c r="C17" s="1" t="s">
        <v>125</v>
      </c>
      <c r="D17" s="4" t="s">
        <v>119</v>
      </c>
      <c r="E17" s="1" t="s">
        <v>122</v>
      </c>
      <c r="F17" s="1">
        <v>1958</v>
      </c>
      <c r="G17" s="1">
        <v>126</v>
      </c>
      <c r="H17" s="8">
        <v>5.6064814814814817E-2</v>
      </c>
      <c r="I17" s="1">
        <v>15</v>
      </c>
      <c r="J17" s="1">
        <v>16</v>
      </c>
    </row>
    <row r="18" spans="1:10">
      <c r="A18" s="3">
        <v>16</v>
      </c>
      <c r="B18" s="4" t="s">
        <v>78</v>
      </c>
      <c r="C18" s="4" t="s">
        <v>79</v>
      </c>
      <c r="D18" s="4" t="s">
        <v>119</v>
      </c>
      <c r="E18" s="4" t="s">
        <v>28</v>
      </c>
      <c r="F18" s="5">
        <v>1971</v>
      </c>
      <c r="G18" s="1">
        <v>104</v>
      </c>
      <c r="H18" s="8">
        <v>5.7881944444444444E-2</v>
      </c>
      <c r="I18" s="1">
        <v>16</v>
      </c>
      <c r="J18" s="1">
        <v>15</v>
      </c>
    </row>
    <row r="19" spans="1:10">
      <c r="A19" s="3">
        <v>17</v>
      </c>
      <c r="B19" s="4" t="s">
        <v>57</v>
      </c>
      <c r="C19" s="4" t="s">
        <v>58</v>
      </c>
      <c r="D19" s="4" t="s">
        <v>119</v>
      </c>
      <c r="E19" s="4" t="s">
        <v>25</v>
      </c>
      <c r="F19" s="5">
        <v>1956</v>
      </c>
      <c r="G19" s="1">
        <v>102</v>
      </c>
      <c r="H19" s="8">
        <v>5.844907407407407E-2</v>
      </c>
      <c r="I19" s="1">
        <v>17</v>
      </c>
      <c r="J19" s="1">
        <v>14</v>
      </c>
    </row>
    <row r="20" spans="1:10">
      <c r="A20" s="3">
        <v>18</v>
      </c>
      <c r="B20" s="4" t="s">
        <v>43</v>
      </c>
      <c r="C20" s="4" t="s">
        <v>44</v>
      </c>
      <c r="D20" s="4" t="s">
        <v>119</v>
      </c>
      <c r="E20" s="4" t="s">
        <v>25</v>
      </c>
      <c r="F20" s="5">
        <v>1971</v>
      </c>
      <c r="G20" s="1">
        <v>103</v>
      </c>
      <c r="H20" s="8">
        <v>5.8460648148148144E-2</v>
      </c>
      <c r="I20" s="1">
        <v>18</v>
      </c>
      <c r="J20" s="1">
        <v>13</v>
      </c>
    </row>
    <row r="21" spans="1:10">
      <c r="A21" s="3">
        <v>19</v>
      </c>
      <c r="B21" s="4" t="s">
        <v>21</v>
      </c>
      <c r="C21" s="4" t="s">
        <v>22</v>
      </c>
      <c r="D21" s="4" t="s">
        <v>119</v>
      </c>
      <c r="E21" s="4" t="s">
        <v>31</v>
      </c>
      <c r="F21" s="5">
        <v>1974</v>
      </c>
      <c r="G21" s="1">
        <v>114</v>
      </c>
      <c r="H21" s="8">
        <v>5.8483796296296298E-2</v>
      </c>
      <c r="I21" s="1">
        <v>19</v>
      </c>
      <c r="J21" s="1">
        <v>12</v>
      </c>
    </row>
    <row r="22" spans="1:10">
      <c r="A22" s="3">
        <v>20</v>
      </c>
      <c r="B22" s="4" t="s">
        <v>102</v>
      </c>
      <c r="C22" s="4" t="s">
        <v>32</v>
      </c>
      <c r="D22" s="4" t="s">
        <v>119</v>
      </c>
      <c r="E22" s="4" t="s">
        <v>28</v>
      </c>
      <c r="F22" s="5">
        <v>1960</v>
      </c>
      <c r="G22" s="1">
        <v>119</v>
      </c>
      <c r="H22" s="8">
        <v>5.9444444444444446E-2</v>
      </c>
      <c r="I22" s="1">
        <v>20</v>
      </c>
      <c r="J22" s="1">
        <v>11</v>
      </c>
    </row>
    <row r="23" spans="1:10">
      <c r="A23" s="3">
        <v>21</v>
      </c>
      <c r="B23" s="1" t="s">
        <v>120</v>
      </c>
      <c r="C23" s="1" t="s">
        <v>121</v>
      </c>
      <c r="D23" s="4" t="s">
        <v>119</v>
      </c>
      <c r="E23" s="1" t="s">
        <v>123</v>
      </c>
      <c r="F23" s="1">
        <v>1958</v>
      </c>
      <c r="G23" s="1">
        <v>125</v>
      </c>
      <c r="H23" s="8">
        <v>6.0648148148148145E-2</v>
      </c>
      <c r="I23" s="1">
        <v>21</v>
      </c>
      <c r="J23" s="1">
        <v>10</v>
      </c>
    </row>
    <row r="25" spans="1:10" ht="15.75">
      <c r="A25" s="31" t="s">
        <v>105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6.5" customHeight="1">
      <c r="A26" s="2" t="s">
        <v>0</v>
      </c>
      <c r="B26" s="2" t="s">
        <v>2</v>
      </c>
      <c r="C26" s="2" t="s">
        <v>3</v>
      </c>
      <c r="D26" s="2" t="s">
        <v>109</v>
      </c>
      <c r="E26" s="2" t="s">
        <v>95</v>
      </c>
      <c r="F26" s="2" t="s">
        <v>97</v>
      </c>
      <c r="G26" s="2" t="s">
        <v>103</v>
      </c>
      <c r="H26" s="2" t="s">
        <v>1</v>
      </c>
      <c r="I26" s="2" t="s">
        <v>104</v>
      </c>
      <c r="J26" s="2" t="s">
        <v>117</v>
      </c>
    </row>
    <row r="27" spans="1:10">
      <c r="A27" s="3">
        <v>1</v>
      </c>
      <c r="B27" s="4" t="s">
        <v>7</v>
      </c>
      <c r="C27" s="4" t="s">
        <v>8</v>
      </c>
      <c r="D27" s="10" t="s">
        <v>134</v>
      </c>
      <c r="E27" s="4" t="s">
        <v>9</v>
      </c>
      <c r="F27" s="5">
        <v>1959</v>
      </c>
      <c r="G27" s="1">
        <v>143</v>
      </c>
      <c r="H27" s="7">
        <v>4.3692129629629629E-2</v>
      </c>
      <c r="I27" s="1">
        <v>1</v>
      </c>
      <c r="J27" s="1">
        <v>100</v>
      </c>
    </row>
    <row r="28" spans="1:10">
      <c r="A28" s="3">
        <v>2</v>
      </c>
      <c r="B28" s="4" t="s">
        <v>53</v>
      </c>
      <c r="C28" s="4" t="s">
        <v>54</v>
      </c>
      <c r="D28" s="10" t="s">
        <v>134</v>
      </c>
      <c r="E28" s="4" t="s">
        <v>28</v>
      </c>
      <c r="F28" s="5">
        <v>1967</v>
      </c>
      <c r="G28" s="1">
        <v>140</v>
      </c>
      <c r="H28" s="7">
        <v>4.53587962962963E-2</v>
      </c>
      <c r="I28" s="1">
        <v>2</v>
      </c>
      <c r="J28" s="1">
        <v>80</v>
      </c>
    </row>
    <row r="29" spans="1:10">
      <c r="A29" s="3">
        <v>3</v>
      </c>
      <c r="B29" s="4" t="s">
        <v>100</v>
      </c>
      <c r="C29" s="4" t="s">
        <v>101</v>
      </c>
      <c r="D29" s="10" t="s">
        <v>134</v>
      </c>
      <c r="E29" s="4" t="s">
        <v>28</v>
      </c>
      <c r="F29" s="1">
        <v>1972</v>
      </c>
      <c r="G29" s="1">
        <v>141</v>
      </c>
      <c r="H29" s="7">
        <v>4.5497685185185183E-2</v>
      </c>
      <c r="I29" s="1">
        <v>3</v>
      </c>
      <c r="J29" s="1">
        <v>60</v>
      </c>
    </row>
    <row r="30" spans="1:10">
      <c r="A30" s="3">
        <v>4</v>
      </c>
      <c r="B30" s="4" t="s">
        <v>17</v>
      </c>
      <c r="C30" s="4" t="s">
        <v>18</v>
      </c>
      <c r="D30" s="10" t="s">
        <v>134</v>
      </c>
      <c r="E30" s="4" t="s">
        <v>19</v>
      </c>
      <c r="F30" s="5">
        <v>1964</v>
      </c>
      <c r="G30" s="1">
        <v>142</v>
      </c>
      <c r="H30" s="7">
        <v>4.5868055555555558E-2</v>
      </c>
      <c r="I30" s="1">
        <v>4</v>
      </c>
      <c r="J30" s="1">
        <v>50</v>
      </c>
    </row>
    <row r="31" spans="1:10">
      <c r="A31" s="3">
        <v>5</v>
      </c>
      <c r="B31" s="1" t="s">
        <v>128</v>
      </c>
      <c r="C31" s="1" t="s">
        <v>129</v>
      </c>
      <c r="D31" s="10" t="s">
        <v>134</v>
      </c>
      <c r="E31" s="1" t="s">
        <v>130</v>
      </c>
      <c r="F31" s="1">
        <v>1955</v>
      </c>
      <c r="G31" s="1">
        <v>139</v>
      </c>
      <c r="H31" s="7">
        <v>4.6504629629629625E-2</v>
      </c>
      <c r="I31" s="1">
        <v>5</v>
      </c>
      <c r="J31" s="1">
        <v>45</v>
      </c>
    </row>
    <row r="32" spans="1:10">
      <c r="A32" s="3">
        <v>6</v>
      </c>
      <c r="B32" s="1" t="s">
        <v>126</v>
      </c>
      <c r="C32" s="1" t="s">
        <v>127</v>
      </c>
      <c r="D32" s="10" t="s">
        <v>134</v>
      </c>
      <c r="E32" s="1" t="s">
        <v>28</v>
      </c>
      <c r="F32" s="1">
        <v>1971</v>
      </c>
      <c r="G32" s="1">
        <v>145</v>
      </c>
      <c r="H32" s="7">
        <v>4.9328703703703701E-2</v>
      </c>
      <c r="I32" s="1">
        <v>6</v>
      </c>
      <c r="J32" s="1">
        <v>40</v>
      </c>
    </row>
    <row r="33" spans="1:10">
      <c r="A33" s="3">
        <v>7</v>
      </c>
      <c r="B33" s="4" t="s">
        <v>33</v>
      </c>
      <c r="C33" s="4" t="s">
        <v>34</v>
      </c>
      <c r="D33" s="10" t="s">
        <v>134</v>
      </c>
      <c r="E33" s="4" t="s">
        <v>28</v>
      </c>
      <c r="F33" s="5">
        <v>1963</v>
      </c>
      <c r="G33" s="1">
        <v>144</v>
      </c>
      <c r="H33" s="7">
        <v>5.2986111111111116E-2</v>
      </c>
      <c r="I33" s="1">
        <v>7</v>
      </c>
      <c r="J33" s="1">
        <v>36</v>
      </c>
    </row>
  </sheetData>
  <sortState ref="A27:J33">
    <sortCondition ref="H27:H33"/>
  </sortState>
  <mergeCells count="2">
    <mergeCell ref="A25:J25"/>
    <mergeCell ref="A1:J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O15" sqref="O15"/>
    </sheetView>
  </sheetViews>
  <sheetFormatPr defaultRowHeight="15"/>
  <cols>
    <col min="1" max="1" width="3.7109375" customWidth="1"/>
    <col min="3" max="3" width="11.7109375" customWidth="1"/>
    <col min="4" max="4" width="6.5703125" customWidth="1"/>
    <col min="5" max="5" width="11.5703125" customWidth="1"/>
    <col min="6" max="6" width="7.7109375" customWidth="1"/>
    <col min="7" max="8" width="8.42578125" customWidth="1"/>
    <col min="9" max="9" width="6.140625" customWidth="1"/>
  </cols>
  <sheetData>
    <row r="1" spans="1:10" ht="15.75">
      <c r="A1" s="31" t="s">
        <v>105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customHeight="1">
      <c r="A2" s="2" t="s">
        <v>0</v>
      </c>
      <c r="B2" s="2" t="s">
        <v>2</v>
      </c>
      <c r="C2" s="2" t="s">
        <v>3</v>
      </c>
      <c r="D2" s="6" t="s">
        <v>109</v>
      </c>
      <c r="E2" s="2" t="s">
        <v>95</v>
      </c>
      <c r="F2" s="2" t="s">
        <v>97</v>
      </c>
      <c r="G2" s="2" t="s">
        <v>103</v>
      </c>
      <c r="H2" s="2" t="s">
        <v>1</v>
      </c>
      <c r="I2" s="2" t="s">
        <v>104</v>
      </c>
      <c r="J2" s="9" t="s">
        <v>117</v>
      </c>
    </row>
    <row r="3" spans="1:10" ht="15.75" customHeight="1">
      <c r="A3" s="2">
        <v>1</v>
      </c>
      <c r="B3" s="4" t="s">
        <v>15</v>
      </c>
      <c r="C3" s="4" t="s">
        <v>16</v>
      </c>
      <c r="D3" s="6" t="s">
        <v>133</v>
      </c>
      <c r="E3" s="4" t="s">
        <v>6</v>
      </c>
      <c r="F3" s="5">
        <v>1954</v>
      </c>
      <c r="G3" s="2">
        <v>203</v>
      </c>
      <c r="H3" s="7">
        <v>4.8564814814814818E-2</v>
      </c>
      <c r="I3" s="1">
        <v>1</v>
      </c>
      <c r="J3" s="1">
        <v>100</v>
      </c>
    </row>
    <row r="4" spans="1:10">
      <c r="A4" s="2">
        <v>2</v>
      </c>
      <c r="B4" s="4" t="s">
        <v>26</v>
      </c>
      <c r="C4" s="4" t="s">
        <v>27</v>
      </c>
      <c r="D4" s="6" t="s">
        <v>133</v>
      </c>
      <c r="E4" s="4" t="s">
        <v>28</v>
      </c>
      <c r="F4" s="5">
        <v>1948</v>
      </c>
      <c r="G4" s="2">
        <v>202</v>
      </c>
      <c r="H4" s="7">
        <v>4.9131944444444443E-2</v>
      </c>
      <c r="I4" s="1">
        <v>2</v>
      </c>
      <c r="J4" s="1">
        <v>80</v>
      </c>
    </row>
    <row r="5" spans="1:10">
      <c r="A5" s="2">
        <v>3</v>
      </c>
      <c r="B5" s="6" t="s">
        <v>106</v>
      </c>
      <c r="C5" s="6" t="s">
        <v>107</v>
      </c>
      <c r="D5" s="6" t="s">
        <v>133</v>
      </c>
      <c r="E5" s="6" t="s">
        <v>28</v>
      </c>
      <c r="F5" s="2">
        <v>1950</v>
      </c>
      <c r="G5" s="2">
        <v>200</v>
      </c>
      <c r="H5" s="11">
        <v>5.0844907407407408E-2</v>
      </c>
      <c r="I5" s="1">
        <v>3</v>
      </c>
      <c r="J5" s="1">
        <v>60</v>
      </c>
    </row>
    <row r="6" spans="1:10">
      <c r="A6" s="2">
        <v>4</v>
      </c>
      <c r="B6" s="4" t="s">
        <v>85</v>
      </c>
      <c r="C6" s="4" t="s">
        <v>83</v>
      </c>
      <c r="D6" s="6" t="s">
        <v>133</v>
      </c>
      <c r="E6" s="4" t="s">
        <v>84</v>
      </c>
      <c r="F6" s="5">
        <v>1950</v>
      </c>
      <c r="G6" s="2">
        <v>204</v>
      </c>
      <c r="H6" s="7">
        <v>5.3530092592592594E-2</v>
      </c>
      <c r="I6" s="1">
        <v>4</v>
      </c>
      <c r="J6" s="1">
        <v>50</v>
      </c>
    </row>
    <row r="7" spans="1:10">
      <c r="A7" s="2">
        <v>5</v>
      </c>
      <c r="B7" s="4" t="s">
        <v>76</v>
      </c>
      <c r="C7" s="4" t="s">
        <v>77</v>
      </c>
      <c r="D7" s="6" t="s">
        <v>133</v>
      </c>
      <c r="E7" s="4" t="s">
        <v>96</v>
      </c>
      <c r="F7" s="5">
        <v>1945</v>
      </c>
      <c r="G7" s="2">
        <v>201</v>
      </c>
      <c r="H7" s="7">
        <v>5.454861111111111E-2</v>
      </c>
      <c r="I7" s="1">
        <v>5</v>
      </c>
      <c r="J7" s="1">
        <v>45</v>
      </c>
    </row>
    <row r="8" spans="1:10">
      <c r="A8" s="2">
        <v>6</v>
      </c>
      <c r="B8" s="9" t="s">
        <v>131</v>
      </c>
      <c r="C8" s="9" t="s">
        <v>132</v>
      </c>
      <c r="D8" s="6" t="s">
        <v>133</v>
      </c>
      <c r="E8" s="9" t="s">
        <v>122</v>
      </c>
      <c r="F8" s="1">
        <v>1948</v>
      </c>
      <c r="G8" s="2">
        <v>207</v>
      </c>
      <c r="H8" s="7">
        <v>5.8645833333333335E-2</v>
      </c>
      <c r="I8" s="1">
        <v>6</v>
      </c>
      <c r="J8" s="1">
        <v>40</v>
      </c>
    </row>
    <row r="9" spans="1:10">
      <c r="A9" s="2">
        <v>7</v>
      </c>
      <c r="B9" s="4" t="s">
        <v>41</v>
      </c>
      <c r="C9" s="4" t="s">
        <v>42</v>
      </c>
      <c r="D9" s="6" t="s">
        <v>133</v>
      </c>
      <c r="E9" s="4" t="s">
        <v>28</v>
      </c>
      <c r="F9" s="5">
        <v>1941</v>
      </c>
      <c r="G9" s="2">
        <v>205</v>
      </c>
      <c r="H9" s="7">
        <v>5.9259259259259262E-2</v>
      </c>
      <c r="I9" s="1">
        <v>7</v>
      </c>
      <c r="J9" s="1">
        <v>36</v>
      </c>
    </row>
    <row r="10" spans="1:10">
      <c r="A10" s="2">
        <v>8</v>
      </c>
      <c r="B10" s="4" t="s">
        <v>80</v>
      </c>
      <c r="C10" s="4" t="s">
        <v>81</v>
      </c>
      <c r="D10" s="6" t="s">
        <v>133</v>
      </c>
      <c r="E10" s="4" t="s">
        <v>9</v>
      </c>
      <c r="F10" s="5">
        <v>1952</v>
      </c>
      <c r="G10" s="2">
        <v>206</v>
      </c>
      <c r="H10" s="7">
        <v>5.9432870370370372E-2</v>
      </c>
      <c r="I10" s="1">
        <v>8</v>
      </c>
      <c r="J10" s="1">
        <v>32</v>
      </c>
    </row>
    <row r="12" spans="1:10" ht="15.75">
      <c r="A12" s="31" t="s">
        <v>105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2" t="s">
        <v>0</v>
      </c>
      <c r="B13" s="2" t="s">
        <v>2</v>
      </c>
      <c r="C13" s="2" t="s">
        <v>3</v>
      </c>
      <c r="D13" s="6" t="s">
        <v>109</v>
      </c>
      <c r="E13" s="2" t="s">
        <v>95</v>
      </c>
      <c r="F13" s="2" t="s">
        <v>97</v>
      </c>
      <c r="G13" s="2" t="s">
        <v>103</v>
      </c>
      <c r="H13" s="2" t="s">
        <v>1</v>
      </c>
      <c r="I13" s="2" t="s">
        <v>104</v>
      </c>
      <c r="J13" s="9" t="s">
        <v>117</v>
      </c>
    </row>
    <row r="14" spans="1:10">
      <c r="A14" s="3">
        <v>1</v>
      </c>
      <c r="B14" s="4" t="s">
        <v>88</v>
      </c>
      <c r="C14" s="4" t="s">
        <v>89</v>
      </c>
      <c r="D14" s="10" t="s">
        <v>135</v>
      </c>
      <c r="E14" s="4" t="s">
        <v>90</v>
      </c>
      <c r="F14" s="5">
        <v>1953</v>
      </c>
      <c r="G14" s="1">
        <v>216</v>
      </c>
      <c r="H14" s="7">
        <v>4.4027777777777777E-2</v>
      </c>
      <c r="I14" s="1">
        <v>1</v>
      </c>
      <c r="J14" s="1">
        <v>100</v>
      </c>
    </row>
    <row r="15" spans="1:10">
      <c r="A15" s="3">
        <v>2</v>
      </c>
      <c r="B15" s="4" t="s">
        <v>82</v>
      </c>
      <c r="C15" s="4" t="s">
        <v>83</v>
      </c>
      <c r="D15" s="10" t="s">
        <v>135</v>
      </c>
      <c r="E15" s="4" t="s">
        <v>84</v>
      </c>
      <c r="F15" s="5">
        <v>1945</v>
      </c>
      <c r="G15" s="1">
        <v>218</v>
      </c>
      <c r="H15" s="7">
        <v>4.9178240740740738E-2</v>
      </c>
      <c r="I15" s="1">
        <v>2</v>
      </c>
      <c r="J15" s="1">
        <v>80</v>
      </c>
    </row>
    <row r="16" spans="1:10">
      <c r="A16" s="3">
        <v>3</v>
      </c>
      <c r="B16" s="4" t="s">
        <v>98</v>
      </c>
      <c r="C16" s="4" t="s">
        <v>99</v>
      </c>
      <c r="D16" s="10" t="s">
        <v>135</v>
      </c>
      <c r="E16" s="4" t="s">
        <v>20</v>
      </c>
      <c r="F16" s="5">
        <v>1937</v>
      </c>
      <c r="G16" s="1">
        <v>219</v>
      </c>
      <c r="H16" s="7">
        <v>5.1331018518518519E-2</v>
      </c>
      <c r="I16" s="1">
        <v>3</v>
      </c>
      <c r="J16" s="1">
        <v>60</v>
      </c>
    </row>
    <row r="17" spans="1:10">
      <c r="A17" s="3">
        <v>4</v>
      </c>
      <c r="B17" s="9" t="s">
        <v>136</v>
      </c>
      <c r="C17" s="9" t="s">
        <v>137</v>
      </c>
      <c r="D17" s="9" t="s">
        <v>135</v>
      </c>
      <c r="E17" s="9" t="s">
        <v>20</v>
      </c>
      <c r="F17" s="1">
        <v>1954</v>
      </c>
      <c r="G17" s="1">
        <v>220</v>
      </c>
      <c r="H17" s="7">
        <v>5.2673611111111109E-2</v>
      </c>
      <c r="I17" s="1">
        <v>4</v>
      </c>
      <c r="J17" s="1">
        <v>50</v>
      </c>
    </row>
    <row r="18" spans="1:10">
      <c r="A18" s="3">
        <v>5</v>
      </c>
      <c r="B18" s="9" t="s">
        <v>136</v>
      </c>
      <c r="C18" s="9" t="s">
        <v>138</v>
      </c>
      <c r="D18" s="9" t="s">
        <v>135</v>
      </c>
      <c r="E18" s="9" t="s">
        <v>139</v>
      </c>
      <c r="F18" s="1">
        <v>1945</v>
      </c>
      <c r="G18" s="1">
        <v>221</v>
      </c>
      <c r="H18" s="7">
        <v>5.6041666666666663E-2</v>
      </c>
      <c r="I18" s="1">
        <v>5</v>
      </c>
      <c r="J18" s="1">
        <v>45</v>
      </c>
    </row>
    <row r="19" spans="1:10">
      <c r="A19" s="3">
        <v>6</v>
      </c>
      <c r="B19" s="4" t="s">
        <v>39</v>
      </c>
      <c r="C19" s="4" t="s">
        <v>40</v>
      </c>
      <c r="D19" s="10" t="s">
        <v>135</v>
      </c>
      <c r="E19" s="4" t="s">
        <v>9</v>
      </c>
      <c r="F19" s="5">
        <v>1946</v>
      </c>
      <c r="G19" s="1">
        <v>217</v>
      </c>
      <c r="H19" s="7">
        <v>6.0648148148148145E-2</v>
      </c>
      <c r="I19" s="1">
        <v>6</v>
      </c>
      <c r="J19" s="1">
        <v>40</v>
      </c>
    </row>
  </sheetData>
  <sortState ref="A14:J19">
    <sortCondition ref="H14:H19"/>
  </sortState>
  <mergeCells count="2">
    <mergeCell ref="A1:J1"/>
    <mergeCell ref="A12:J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47"/>
  <sheetViews>
    <sheetView tabSelected="1" topLeftCell="A25" workbookViewId="0">
      <selection activeCell="Q47" sqref="Q47"/>
    </sheetView>
  </sheetViews>
  <sheetFormatPr defaultRowHeight="15"/>
  <sheetData>
    <row r="2" spans="1:14">
      <c r="A2" s="12" t="s">
        <v>140</v>
      </c>
      <c r="B2" s="12" t="s">
        <v>2</v>
      </c>
      <c r="C2" s="12" t="s">
        <v>3</v>
      </c>
      <c r="D2" s="12" t="s">
        <v>141</v>
      </c>
      <c r="E2" s="12" t="s">
        <v>109</v>
      </c>
      <c r="F2" s="12" t="s">
        <v>142</v>
      </c>
      <c r="G2" s="12" t="s">
        <v>143</v>
      </c>
      <c r="H2" s="12" t="s">
        <v>144</v>
      </c>
      <c r="I2" s="12" t="s">
        <v>145</v>
      </c>
      <c r="J2" s="12" t="s">
        <v>146</v>
      </c>
      <c r="K2" s="12" t="s">
        <v>147</v>
      </c>
      <c r="L2" s="12" t="s">
        <v>148</v>
      </c>
      <c r="M2" s="12" t="s">
        <v>186</v>
      </c>
      <c r="N2" s="1" t="s">
        <v>104</v>
      </c>
    </row>
    <row r="3" spans="1:14">
      <c r="A3" s="20" t="s">
        <v>149</v>
      </c>
      <c r="B3" s="20" t="s">
        <v>72</v>
      </c>
      <c r="C3" s="20" t="s">
        <v>73</v>
      </c>
      <c r="D3" s="20" t="s">
        <v>6</v>
      </c>
      <c r="E3" s="20" t="s">
        <v>150</v>
      </c>
      <c r="F3" s="20">
        <v>100</v>
      </c>
      <c r="G3" s="20">
        <v>100</v>
      </c>
      <c r="H3" s="20">
        <v>100</v>
      </c>
      <c r="I3" s="20">
        <v>100</v>
      </c>
      <c r="J3" s="20">
        <v>100</v>
      </c>
      <c r="K3" s="20">
        <v>100</v>
      </c>
      <c r="L3" s="20">
        <f t="shared" ref="L3:L47" si="0">SUM(F3:K3)</f>
        <v>600</v>
      </c>
      <c r="M3" s="20">
        <v>400</v>
      </c>
      <c r="N3" s="22">
        <v>1</v>
      </c>
    </row>
    <row r="4" spans="1:14">
      <c r="A4" s="27" t="s">
        <v>151</v>
      </c>
      <c r="B4" s="27" t="s">
        <v>7</v>
      </c>
      <c r="C4" s="27" t="s">
        <v>8</v>
      </c>
      <c r="D4" s="27" t="s">
        <v>9</v>
      </c>
      <c r="E4" s="27" t="s">
        <v>152</v>
      </c>
      <c r="F4" s="27">
        <v>100</v>
      </c>
      <c r="G4" s="27">
        <v>100</v>
      </c>
      <c r="H4" s="27">
        <v>100</v>
      </c>
      <c r="I4" s="27">
        <v>100</v>
      </c>
      <c r="J4" s="27">
        <v>100</v>
      </c>
      <c r="K4" s="27">
        <v>100</v>
      </c>
      <c r="L4" s="27">
        <f t="shared" si="0"/>
        <v>600</v>
      </c>
      <c r="M4" s="27">
        <v>400</v>
      </c>
      <c r="N4" s="28">
        <v>1</v>
      </c>
    </row>
    <row r="5" spans="1:14">
      <c r="A5" s="13" t="s">
        <v>149</v>
      </c>
      <c r="B5" s="13" t="s">
        <v>153</v>
      </c>
      <c r="C5" s="13" t="s">
        <v>154</v>
      </c>
      <c r="D5" s="13" t="s">
        <v>25</v>
      </c>
      <c r="E5" s="13" t="s">
        <v>155</v>
      </c>
      <c r="F5" s="13">
        <v>100</v>
      </c>
      <c r="G5" s="13">
        <v>100</v>
      </c>
      <c r="H5" s="13">
        <v>0</v>
      </c>
      <c r="I5" s="13">
        <v>100</v>
      </c>
      <c r="J5" s="13">
        <v>100</v>
      </c>
      <c r="K5" s="13">
        <v>100</v>
      </c>
      <c r="L5" s="13">
        <f t="shared" si="0"/>
        <v>500</v>
      </c>
      <c r="M5" s="13">
        <v>400</v>
      </c>
      <c r="N5" s="15">
        <v>1</v>
      </c>
    </row>
    <row r="6" spans="1:14">
      <c r="A6" s="16" t="s">
        <v>149</v>
      </c>
      <c r="B6" s="16" t="s">
        <v>15</v>
      </c>
      <c r="C6" s="16" t="s">
        <v>16</v>
      </c>
      <c r="D6" s="16" t="s">
        <v>6</v>
      </c>
      <c r="E6" s="16" t="s">
        <v>156</v>
      </c>
      <c r="F6" s="16">
        <v>100</v>
      </c>
      <c r="G6" s="16">
        <v>100</v>
      </c>
      <c r="H6" s="16">
        <v>100</v>
      </c>
      <c r="I6" s="16">
        <v>100</v>
      </c>
      <c r="J6" s="16">
        <v>100</v>
      </c>
      <c r="K6" s="16">
        <v>100</v>
      </c>
      <c r="L6" s="16">
        <f t="shared" si="0"/>
        <v>600</v>
      </c>
      <c r="M6" s="16">
        <v>400</v>
      </c>
      <c r="N6" s="18">
        <v>1</v>
      </c>
    </row>
    <row r="7" spans="1:14">
      <c r="A7" s="25" t="s">
        <v>151</v>
      </c>
      <c r="B7" s="25" t="s">
        <v>157</v>
      </c>
      <c r="C7" s="25" t="s">
        <v>158</v>
      </c>
      <c r="D7" s="25" t="s">
        <v>31</v>
      </c>
      <c r="E7" s="25" t="s">
        <v>159</v>
      </c>
      <c r="F7" s="25">
        <v>45</v>
      </c>
      <c r="G7" s="25">
        <v>80</v>
      </c>
      <c r="H7" s="25">
        <v>100</v>
      </c>
      <c r="I7" s="25">
        <v>100</v>
      </c>
      <c r="J7" s="25">
        <v>0</v>
      </c>
      <c r="K7" s="25">
        <v>0</v>
      </c>
      <c r="L7" s="25">
        <f t="shared" si="0"/>
        <v>325</v>
      </c>
      <c r="M7" s="25">
        <v>325</v>
      </c>
      <c r="N7" s="26">
        <v>2</v>
      </c>
    </row>
    <row r="8" spans="1:14">
      <c r="A8" s="20" t="s">
        <v>149</v>
      </c>
      <c r="B8" s="20" t="s">
        <v>160</v>
      </c>
      <c r="C8" s="20" t="s">
        <v>161</v>
      </c>
      <c r="D8" s="20" t="s">
        <v>28</v>
      </c>
      <c r="E8" s="20" t="s">
        <v>150</v>
      </c>
      <c r="F8" s="20">
        <v>80</v>
      </c>
      <c r="G8" s="20">
        <v>80</v>
      </c>
      <c r="H8" s="20">
        <v>60</v>
      </c>
      <c r="I8" s="20">
        <v>80</v>
      </c>
      <c r="J8" s="20">
        <v>80</v>
      </c>
      <c r="K8" s="20">
        <v>0</v>
      </c>
      <c r="L8" s="20">
        <f t="shared" si="0"/>
        <v>380</v>
      </c>
      <c r="M8" s="20">
        <v>320</v>
      </c>
      <c r="N8" s="23">
        <v>2</v>
      </c>
    </row>
    <row r="9" spans="1:14">
      <c r="A9" s="13" t="s">
        <v>149</v>
      </c>
      <c r="B9" s="13" t="s">
        <v>4</v>
      </c>
      <c r="C9" s="13" t="s">
        <v>5</v>
      </c>
      <c r="D9" s="13" t="s">
        <v>6</v>
      </c>
      <c r="E9" s="13" t="s">
        <v>155</v>
      </c>
      <c r="F9" s="13">
        <v>80</v>
      </c>
      <c r="G9" s="13">
        <v>60</v>
      </c>
      <c r="H9" s="13">
        <v>80</v>
      </c>
      <c r="I9" s="13">
        <v>80</v>
      </c>
      <c r="J9" s="13">
        <v>80</v>
      </c>
      <c r="K9" s="13">
        <v>60</v>
      </c>
      <c r="L9" s="13">
        <f t="shared" si="0"/>
        <v>440</v>
      </c>
      <c r="M9" s="13">
        <v>320</v>
      </c>
      <c r="N9" s="19">
        <v>2</v>
      </c>
    </row>
    <row r="10" spans="1:14">
      <c r="A10" s="27" t="s">
        <v>151</v>
      </c>
      <c r="B10" s="27" t="s">
        <v>100</v>
      </c>
      <c r="C10" s="27" t="s">
        <v>101</v>
      </c>
      <c r="D10" s="27" t="s">
        <v>28</v>
      </c>
      <c r="E10" s="27" t="s">
        <v>152</v>
      </c>
      <c r="F10" s="27">
        <v>80</v>
      </c>
      <c r="G10" s="27">
        <v>60</v>
      </c>
      <c r="H10" s="27">
        <v>0</v>
      </c>
      <c r="I10" s="27">
        <v>80</v>
      </c>
      <c r="J10" s="27">
        <v>80</v>
      </c>
      <c r="K10" s="27">
        <v>60</v>
      </c>
      <c r="L10" s="27">
        <f t="shared" si="0"/>
        <v>360</v>
      </c>
      <c r="M10" s="27">
        <v>300</v>
      </c>
      <c r="N10" s="28">
        <v>2</v>
      </c>
    </row>
    <row r="11" spans="1:14">
      <c r="A11" s="16" t="s">
        <v>149</v>
      </c>
      <c r="B11" s="16" t="s">
        <v>106</v>
      </c>
      <c r="C11" s="16" t="s">
        <v>107</v>
      </c>
      <c r="D11" s="16" t="s">
        <v>28</v>
      </c>
      <c r="E11" s="16" t="s">
        <v>156</v>
      </c>
      <c r="F11" s="16">
        <v>80</v>
      </c>
      <c r="G11" s="16">
        <v>80</v>
      </c>
      <c r="H11" s="16">
        <v>80</v>
      </c>
      <c r="I11" s="16">
        <v>60</v>
      </c>
      <c r="J11" s="16">
        <v>0</v>
      </c>
      <c r="K11" s="16">
        <v>60</v>
      </c>
      <c r="L11" s="16">
        <f t="shared" si="0"/>
        <v>360</v>
      </c>
      <c r="M11" s="16">
        <v>300</v>
      </c>
      <c r="N11" s="17">
        <v>2</v>
      </c>
    </row>
    <row r="12" spans="1:14">
      <c r="A12" s="29" t="s">
        <v>151</v>
      </c>
      <c r="B12" s="29" t="s">
        <v>98</v>
      </c>
      <c r="C12" s="29" t="s">
        <v>162</v>
      </c>
      <c r="D12" s="29" t="s">
        <v>28</v>
      </c>
      <c r="E12" s="29" t="s">
        <v>163</v>
      </c>
      <c r="F12" s="29">
        <v>80</v>
      </c>
      <c r="G12" s="29">
        <v>80</v>
      </c>
      <c r="H12" s="29">
        <v>0</v>
      </c>
      <c r="I12" s="29">
        <v>80</v>
      </c>
      <c r="J12" s="29">
        <v>60</v>
      </c>
      <c r="K12" s="29">
        <v>60</v>
      </c>
      <c r="L12" s="29">
        <f t="shared" si="0"/>
        <v>360</v>
      </c>
      <c r="M12" s="29">
        <v>300</v>
      </c>
      <c r="N12" s="30">
        <v>2</v>
      </c>
    </row>
    <row r="13" spans="1:14">
      <c r="A13" s="29" t="s">
        <v>151</v>
      </c>
      <c r="B13" s="29" t="s">
        <v>88</v>
      </c>
      <c r="C13" s="29" t="s">
        <v>89</v>
      </c>
      <c r="D13" s="29" t="s">
        <v>90</v>
      </c>
      <c r="E13" s="29" t="s">
        <v>163</v>
      </c>
      <c r="F13" s="29"/>
      <c r="G13" s="29">
        <v>100</v>
      </c>
      <c r="H13" s="29">
        <v>80</v>
      </c>
      <c r="I13" s="29">
        <v>100</v>
      </c>
      <c r="J13" s="29"/>
      <c r="K13" s="29">
        <v>100</v>
      </c>
      <c r="L13" s="29">
        <f t="shared" si="0"/>
        <v>380</v>
      </c>
      <c r="M13" s="29">
        <v>380</v>
      </c>
      <c r="N13" s="30">
        <v>1</v>
      </c>
    </row>
    <row r="14" spans="1:14">
      <c r="A14" s="25" t="s">
        <v>151</v>
      </c>
      <c r="B14" s="25" t="s">
        <v>35</v>
      </c>
      <c r="C14" s="25" t="s">
        <v>36</v>
      </c>
      <c r="D14" s="25" t="s">
        <v>6</v>
      </c>
      <c r="E14" s="25" t="s">
        <v>159</v>
      </c>
      <c r="F14" s="25">
        <v>80</v>
      </c>
      <c r="G14" s="25">
        <v>100</v>
      </c>
      <c r="H14" s="25">
        <v>0</v>
      </c>
      <c r="I14" s="25">
        <v>0</v>
      </c>
      <c r="J14" s="25">
        <v>100</v>
      </c>
      <c r="K14" s="25">
        <v>100</v>
      </c>
      <c r="L14" s="25">
        <f t="shared" si="0"/>
        <v>380</v>
      </c>
      <c r="M14" s="25">
        <v>380</v>
      </c>
      <c r="N14" s="26">
        <v>1</v>
      </c>
    </row>
    <row r="15" spans="1:14">
      <c r="A15" s="29" t="s">
        <v>151</v>
      </c>
      <c r="B15" s="29" t="s">
        <v>164</v>
      </c>
      <c r="C15" s="29" t="s">
        <v>165</v>
      </c>
      <c r="D15" s="29" t="s">
        <v>28</v>
      </c>
      <c r="E15" s="29" t="s">
        <v>163</v>
      </c>
      <c r="F15" s="29">
        <v>100</v>
      </c>
      <c r="G15" s="29">
        <v>50</v>
      </c>
      <c r="H15" s="29">
        <v>60</v>
      </c>
      <c r="I15" s="29">
        <v>60</v>
      </c>
      <c r="J15" s="29">
        <v>50</v>
      </c>
      <c r="K15" s="29">
        <v>0</v>
      </c>
      <c r="L15" s="29">
        <f t="shared" si="0"/>
        <v>320</v>
      </c>
      <c r="M15" s="29">
        <v>270</v>
      </c>
      <c r="N15" s="30">
        <v>3</v>
      </c>
    </row>
    <row r="16" spans="1:14">
      <c r="A16" s="27" t="s">
        <v>151</v>
      </c>
      <c r="B16" s="27" t="s">
        <v>17</v>
      </c>
      <c r="C16" s="27" t="s">
        <v>18</v>
      </c>
      <c r="D16" s="27" t="s">
        <v>19</v>
      </c>
      <c r="E16" s="27" t="s">
        <v>152</v>
      </c>
      <c r="F16" s="27">
        <v>45</v>
      </c>
      <c r="G16" s="27">
        <v>0</v>
      </c>
      <c r="H16" s="27">
        <v>80</v>
      </c>
      <c r="I16" s="27">
        <v>60</v>
      </c>
      <c r="J16" s="27">
        <v>50</v>
      </c>
      <c r="K16" s="27">
        <v>50</v>
      </c>
      <c r="L16" s="27">
        <f t="shared" si="0"/>
        <v>285</v>
      </c>
      <c r="M16" s="27">
        <v>240</v>
      </c>
      <c r="N16" s="28">
        <v>4</v>
      </c>
    </row>
    <row r="17" spans="1:14">
      <c r="A17" s="16" t="s">
        <v>149</v>
      </c>
      <c r="B17" s="16" t="s">
        <v>26</v>
      </c>
      <c r="C17" s="16" t="s">
        <v>27</v>
      </c>
      <c r="D17" s="16" t="s">
        <v>28</v>
      </c>
      <c r="E17" s="16" t="s">
        <v>156</v>
      </c>
      <c r="F17" s="16">
        <v>60</v>
      </c>
      <c r="G17" s="16">
        <v>0</v>
      </c>
      <c r="H17" s="16">
        <v>0</v>
      </c>
      <c r="I17" s="16">
        <v>80</v>
      </c>
      <c r="J17" s="16">
        <v>80</v>
      </c>
      <c r="K17" s="16">
        <v>80</v>
      </c>
      <c r="L17" s="16">
        <f t="shared" si="0"/>
        <v>300</v>
      </c>
      <c r="M17" s="16">
        <v>300</v>
      </c>
      <c r="N17" s="18">
        <v>3</v>
      </c>
    </row>
    <row r="18" spans="1:14">
      <c r="A18" s="27" t="s">
        <v>151</v>
      </c>
      <c r="B18" s="27" t="s">
        <v>53</v>
      </c>
      <c r="C18" s="27" t="s">
        <v>54</v>
      </c>
      <c r="D18" s="27" t="s">
        <v>28</v>
      </c>
      <c r="E18" s="27" t="s">
        <v>152</v>
      </c>
      <c r="F18" s="27">
        <v>40</v>
      </c>
      <c r="G18" s="27">
        <v>50</v>
      </c>
      <c r="H18" s="27">
        <v>60</v>
      </c>
      <c r="I18" s="27">
        <v>0</v>
      </c>
      <c r="J18" s="27">
        <v>60</v>
      </c>
      <c r="K18" s="27">
        <v>80</v>
      </c>
      <c r="L18" s="27">
        <f t="shared" si="0"/>
        <v>290</v>
      </c>
      <c r="M18" s="27">
        <v>250</v>
      </c>
      <c r="N18" s="28">
        <v>3</v>
      </c>
    </row>
    <row r="19" spans="1:14">
      <c r="A19" s="20" t="s">
        <v>149</v>
      </c>
      <c r="B19" s="20" t="s">
        <v>74</v>
      </c>
      <c r="C19" s="20" t="s">
        <v>75</v>
      </c>
      <c r="D19" s="20" t="s">
        <v>9</v>
      </c>
      <c r="E19" s="20" t="s">
        <v>150</v>
      </c>
      <c r="F19" s="20">
        <v>60</v>
      </c>
      <c r="G19" s="20">
        <v>50</v>
      </c>
      <c r="H19" s="20">
        <v>50</v>
      </c>
      <c r="I19" s="20">
        <v>50</v>
      </c>
      <c r="J19" s="20">
        <v>50</v>
      </c>
      <c r="K19" s="20">
        <v>50</v>
      </c>
      <c r="L19" s="20">
        <f t="shared" si="0"/>
        <v>310</v>
      </c>
      <c r="M19" s="20">
        <v>210</v>
      </c>
      <c r="N19" s="22">
        <v>5</v>
      </c>
    </row>
    <row r="20" spans="1:14">
      <c r="A20" s="16" t="s">
        <v>149</v>
      </c>
      <c r="B20" s="16" t="s">
        <v>76</v>
      </c>
      <c r="C20" s="16" t="s">
        <v>77</v>
      </c>
      <c r="D20" s="16" t="s">
        <v>6</v>
      </c>
      <c r="E20" s="16" t="s">
        <v>156</v>
      </c>
      <c r="F20" s="16">
        <v>40</v>
      </c>
      <c r="G20" s="16">
        <v>0</v>
      </c>
      <c r="H20" s="16">
        <v>60</v>
      </c>
      <c r="I20" s="16">
        <v>45</v>
      </c>
      <c r="J20" s="16">
        <v>60</v>
      </c>
      <c r="K20" s="16">
        <v>45</v>
      </c>
      <c r="L20" s="16">
        <f t="shared" si="0"/>
        <v>250</v>
      </c>
      <c r="M20" s="16">
        <v>210</v>
      </c>
      <c r="N20" s="17">
        <v>4</v>
      </c>
    </row>
    <row r="21" spans="1:14">
      <c r="A21" s="16" t="s">
        <v>149</v>
      </c>
      <c r="B21" s="16" t="s">
        <v>166</v>
      </c>
      <c r="C21" s="16" t="s">
        <v>167</v>
      </c>
      <c r="D21" s="16" t="s">
        <v>71</v>
      </c>
      <c r="E21" s="16" t="s">
        <v>156</v>
      </c>
      <c r="F21" s="16">
        <v>45</v>
      </c>
      <c r="G21" s="16">
        <v>60</v>
      </c>
      <c r="H21" s="16">
        <v>0</v>
      </c>
      <c r="I21" s="16">
        <v>50</v>
      </c>
      <c r="J21" s="16">
        <v>50</v>
      </c>
      <c r="K21" s="16">
        <v>0</v>
      </c>
      <c r="L21" s="16">
        <f t="shared" si="0"/>
        <v>205</v>
      </c>
      <c r="M21" s="16">
        <v>205</v>
      </c>
      <c r="N21" s="17">
        <v>5</v>
      </c>
    </row>
    <row r="22" spans="1:14">
      <c r="A22" s="20" t="s">
        <v>149</v>
      </c>
      <c r="B22" s="20" t="s">
        <v>168</v>
      </c>
      <c r="C22" s="20" t="s">
        <v>169</v>
      </c>
      <c r="D22" s="20" t="s">
        <v>28</v>
      </c>
      <c r="E22" s="20" t="s">
        <v>150</v>
      </c>
      <c r="F22" s="20">
        <v>50</v>
      </c>
      <c r="G22" s="20">
        <v>0</v>
      </c>
      <c r="H22" s="20">
        <v>45</v>
      </c>
      <c r="I22" s="20">
        <v>45</v>
      </c>
      <c r="J22" s="20">
        <v>60</v>
      </c>
      <c r="K22" s="20">
        <v>60</v>
      </c>
      <c r="L22" s="20">
        <f t="shared" si="0"/>
        <v>260</v>
      </c>
      <c r="M22" s="20">
        <v>215</v>
      </c>
      <c r="N22" s="23">
        <v>4</v>
      </c>
    </row>
    <row r="23" spans="1:14">
      <c r="A23" s="20" t="s">
        <v>149</v>
      </c>
      <c r="B23" s="20" t="s">
        <v>45</v>
      </c>
      <c r="C23" s="20" t="s">
        <v>91</v>
      </c>
      <c r="D23" s="20" t="s">
        <v>90</v>
      </c>
      <c r="E23" s="20" t="s">
        <v>150</v>
      </c>
      <c r="F23" s="20">
        <v>0</v>
      </c>
      <c r="G23" s="20">
        <v>60</v>
      </c>
      <c r="H23" s="20">
        <v>80</v>
      </c>
      <c r="I23" s="20">
        <v>60</v>
      </c>
      <c r="J23" s="20">
        <v>0</v>
      </c>
      <c r="K23" s="20">
        <v>80</v>
      </c>
      <c r="L23" s="20">
        <f t="shared" si="0"/>
        <v>280</v>
      </c>
      <c r="M23" s="20">
        <v>280</v>
      </c>
      <c r="N23" s="21">
        <v>3</v>
      </c>
    </row>
    <row r="24" spans="1:14">
      <c r="A24" s="29" t="s">
        <v>151</v>
      </c>
      <c r="B24" s="29" t="s">
        <v>39</v>
      </c>
      <c r="C24" s="29" t="s">
        <v>40</v>
      </c>
      <c r="D24" s="29" t="s">
        <v>9</v>
      </c>
      <c r="E24" s="29" t="s">
        <v>163</v>
      </c>
      <c r="F24" s="29">
        <v>50</v>
      </c>
      <c r="G24" s="29">
        <v>0</v>
      </c>
      <c r="H24" s="29">
        <v>50</v>
      </c>
      <c r="I24" s="29">
        <v>50</v>
      </c>
      <c r="J24" s="29">
        <v>45</v>
      </c>
      <c r="K24" s="29">
        <v>40</v>
      </c>
      <c r="L24" s="29">
        <f t="shared" si="0"/>
        <v>235</v>
      </c>
      <c r="M24" s="29">
        <v>195</v>
      </c>
      <c r="N24" s="30">
        <v>4</v>
      </c>
    </row>
    <row r="25" spans="1:14">
      <c r="A25" s="13" t="s">
        <v>149</v>
      </c>
      <c r="B25" s="13" t="s">
        <v>170</v>
      </c>
      <c r="C25" s="13" t="s">
        <v>171</v>
      </c>
      <c r="D25" s="13" t="s">
        <v>28</v>
      </c>
      <c r="E25" s="13" t="s">
        <v>155</v>
      </c>
      <c r="F25" s="13">
        <v>0</v>
      </c>
      <c r="G25" s="13">
        <v>50</v>
      </c>
      <c r="H25" s="13">
        <v>45</v>
      </c>
      <c r="I25" s="13">
        <v>45</v>
      </c>
      <c r="J25" s="13">
        <v>50</v>
      </c>
      <c r="K25" s="13">
        <v>0</v>
      </c>
      <c r="L25" s="13">
        <f t="shared" si="0"/>
        <v>190</v>
      </c>
      <c r="M25" s="13">
        <v>190</v>
      </c>
      <c r="N25" s="14">
        <v>5</v>
      </c>
    </row>
    <row r="26" spans="1:14">
      <c r="A26" s="13" t="s">
        <v>149</v>
      </c>
      <c r="B26" s="13" t="s">
        <v>93</v>
      </c>
      <c r="C26" s="13" t="s">
        <v>94</v>
      </c>
      <c r="D26" s="13" t="s">
        <v>28</v>
      </c>
      <c r="E26" s="13" t="s">
        <v>155</v>
      </c>
      <c r="F26" s="13">
        <v>0</v>
      </c>
      <c r="G26" s="13">
        <v>80</v>
      </c>
      <c r="H26" s="13">
        <v>50</v>
      </c>
      <c r="I26" s="13">
        <v>50</v>
      </c>
      <c r="J26" s="13">
        <v>0</v>
      </c>
      <c r="K26" s="13">
        <v>50</v>
      </c>
      <c r="L26" s="13">
        <f t="shared" si="0"/>
        <v>230</v>
      </c>
      <c r="M26" s="13">
        <v>230</v>
      </c>
      <c r="N26" s="15">
        <v>4</v>
      </c>
    </row>
    <row r="27" spans="1:14">
      <c r="A27" s="16" t="s">
        <v>149</v>
      </c>
      <c r="B27" s="16" t="s">
        <v>78</v>
      </c>
      <c r="C27" s="16" t="s">
        <v>172</v>
      </c>
      <c r="D27" s="16" t="s">
        <v>19</v>
      </c>
      <c r="E27" s="16" t="s">
        <v>156</v>
      </c>
      <c r="F27" s="16">
        <v>40</v>
      </c>
      <c r="G27" s="16">
        <v>50</v>
      </c>
      <c r="H27" s="16">
        <v>50</v>
      </c>
      <c r="I27" s="16">
        <v>0</v>
      </c>
      <c r="J27" s="16">
        <v>40</v>
      </c>
      <c r="K27" s="16">
        <v>0</v>
      </c>
      <c r="L27" s="16">
        <f t="shared" si="0"/>
        <v>180</v>
      </c>
      <c r="M27" s="16">
        <v>180</v>
      </c>
      <c r="N27" s="17">
        <v>6</v>
      </c>
    </row>
    <row r="28" spans="1:14">
      <c r="A28" s="13" t="s">
        <v>149</v>
      </c>
      <c r="B28" s="13" t="s">
        <v>13</v>
      </c>
      <c r="C28" s="13" t="s">
        <v>14</v>
      </c>
      <c r="D28" s="13" t="s">
        <v>6</v>
      </c>
      <c r="E28" s="13" t="s">
        <v>155</v>
      </c>
      <c r="F28" s="13">
        <v>0</v>
      </c>
      <c r="G28" s="13">
        <v>0</v>
      </c>
      <c r="H28" s="13">
        <v>60</v>
      </c>
      <c r="I28" s="13">
        <v>60</v>
      </c>
      <c r="J28" s="13">
        <v>60</v>
      </c>
      <c r="K28" s="13">
        <v>80</v>
      </c>
      <c r="L28" s="13">
        <f t="shared" si="0"/>
        <v>260</v>
      </c>
      <c r="M28" s="13">
        <v>260</v>
      </c>
      <c r="N28" s="19">
        <v>3</v>
      </c>
    </row>
    <row r="29" spans="1:14">
      <c r="A29" s="27" t="s">
        <v>151</v>
      </c>
      <c r="B29" s="27" t="s">
        <v>173</v>
      </c>
      <c r="C29" s="27" t="s">
        <v>158</v>
      </c>
      <c r="D29" s="27" t="s">
        <v>31</v>
      </c>
      <c r="E29" s="27" t="s">
        <v>152</v>
      </c>
      <c r="F29" s="27">
        <v>29</v>
      </c>
      <c r="G29" s="27">
        <v>40</v>
      </c>
      <c r="H29" s="27">
        <v>45</v>
      </c>
      <c r="I29" s="27">
        <v>40</v>
      </c>
      <c r="J29" s="27">
        <v>40</v>
      </c>
      <c r="K29" s="27">
        <v>0</v>
      </c>
      <c r="L29" s="27">
        <f t="shared" si="0"/>
        <v>194</v>
      </c>
      <c r="M29" s="27">
        <v>165</v>
      </c>
      <c r="N29" s="28">
        <v>5</v>
      </c>
    </row>
    <row r="30" spans="1:14">
      <c r="A30" s="16" t="s">
        <v>149</v>
      </c>
      <c r="B30" s="16" t="s">
        <v>80</v>
      </c>
      <c r="C30" s="16" t="s">
        <v>81</v>
      </c>
      <c r="D30" s="16" t="s">
        <v>9</v>
      </c>
      <c r="E30" s="16" t="s">
        <v>156</v>
      </c>
      <c r="F30" s="16">
        <v>32</v>
      </c>
      <c r="G30" s="16">
        <v>45</v>
      </c>
      <c r="H30" s="16">
        <v>45</v>
      </c>
      <c r="I30" s="16">
        <v>36</v>
      </c>
      <c r="J30" s="16">
        <v>29</v>
      </c>
      <c r="K30" s="16">
        <v>32</v>
      </c>
      <c r="L30" s="16">
        <f t="shared" si="0"/>
        <v>219</v>
      </c>
      <c r="M30" s="16">
        <v>158</v>
      </c>
      <c r="N30" s="17">
        <v>7</v>
      </c>
    </row>
    <row r="31" spans="1:14">
      <c r="A31" s="20" t="s">
        <v>149</v>
      </c>
      <c r="B31" s="20" t="s">
        <v>37</v>
      </c>
      <c r="C31" s="20" t="s">
        <v>38</v>
      </c>
      <c r="D31" s="20" t="s">
        <v>6</v>
      </c>
      <c r="E31" s="20" t="s">
        <v>150</v>
      </c>
      <c r="F31" s="20">
        <v>36</v>
      </c>
      <c r="G31" s="20">
        <v>40</v>
      </c>
      <c r="H31" s="20">
        <v>40</v>
      </c>
      <c r="I31" s="20">
        <v>29</v>
      </c>
      <c r="J31" s="20">
        <v>36</v>
      </c>
      <c r="K31" s="20">
        <v>36</v>
      </c>
      <c r="L31" s="20">
        <f t="shared" si="0"/>
        <v>217</v>
      </c>
      <c r="M31" s="20">
        <v>152</v>
      </c>
      <c r="N31" s="24">
        <v>7</v>
      </c>
    </row>
    <row r="32" spans="1:14">
      <c r="A32" s="16" t="s">
        <v>149</v>
      </c>
      <c r="B32" s="16" t="s">
        <v>41</v>
      </c>
      <c r="C32" s="16" t="s">
        <v>42</v>
      </c>
      <c r="D32" s="16" t="s">
        <v>28</v>
      </c>
      <c r="E32" s="16" t="s">
        <v>156</v>
      </c>
      <c r="F32" s="16">
        <v>36</v>
      </c>
      <c r="G32" s="16">
        <v>40</v>
      </c>
      <c r="H32" s="16">
        <v>40</v>
      </c>
      <c r="I32" s="16">
        <v>0</v>
      </c>
      <c r="J32" s="16">
        <v>32</v>
      </c>
      <c r="K32" s="16">
        <v>0</v>
      </c>
      <c r="L32" s="16">
        <f t="shared" si="0"/>
        <v>148</v>
      </c>
      <c r="M32" s="16">
        <v>148</v>
      </c>
      <c r="N32" s="17">
        <v>8</v>
      </c>
    </row>
    <row r="33" spans="1:14">
      <c r="A33" s="20" t="s">
        <v>149</v>
      </c>
      <c r="B33" s="20" t="s">
        <v>174</v>
      </c>
      <c r="C33" s="20" t="s">
        <v>175</v>
      </c>
      <c r="D33" s="20" t="s">
        <v>6</v>
      </c>
      <c r="E33" s="20" t="s">
        <v>150</v>
      </c>
      <c r="F33" s="20">
        <v>29</v>
      </c>
      <c r="G33" s="20">
        <v>32</v>
      </c>
      <c r="H33" s="20">
        <v>0</v>
      </c>
      <c r="I33" s="20">
        <v>40</v>
      </c>
      <c r="J33" s="20">
        <v>45</v>
      </c>
      <c r="K33" s="20">
        <v>45</v>
      </c>
      <c r="L33" s="20">
        <f t="shared" si="0"/>
        <v>191</v>
      </c>
      <c r="M33" s="20">
        <v>162</v>
      </c>
      <c r="N33" s="24">
        <v>6</v>
      </c>
    </row>
    <row r="34" spans="1:14">
      <c r="A34" s="27" t="s">
        <v>151</v>
      </c>
      <c r="B34" s="27" t="s">
        <v>33</v>
      </c>
      <c r="C34" s="27" t="s">
        <v>176</v>
      </c>
      <c r="D34" s="27" t="s">
        <v>28</v>
      </c>
      <c r="E34" s="27" t="s">
        <v>152</v>
      </c>
      <c r="F34" s="27">
        <v>26</v>
      </c>
      <c r="G34" s="27">
        <v>36</v>
      </c>
      <c r="H34" s="27">
        <v>40</v>
      </c>
      <c r="I34" s="27">
        <v>32</v>
      </c>
      <c r="J34" s="27">
        <v>29</v>
      </c>
      <c r="K34" s="27">
        <v>36</v>
      </c>
      <c r="L34" s="27">
        <f t="shared" si="0"/>
        <v>199</v>
      </c>
      <c r="M34" s="27">
        <v>144</v>
      </c>
      <c r="N34" s="28">
        <v>6</v>
      </c>
    </row>
    <row r="35" spans="1:14">
      <c r="A35" s="13" t="s">
        <v>149</v>
      </c>
      <c r="B35" s="13" t="s">
        <v>69</v>
      </c>
      <c r="C35" s="13" t="s">
        <v>70</v>
      </c>
      <c r="D35" s="13" t="s">
        <v>71</v>
      </c>
      <c r="E35" s="13" t="s">
        <v>155</v>
      </c>
      <c r="F35" s="13">
        <v>60</v>
      </c>
      <c r="G35" s="13">
        <v>45</v>
      </c>
      <c r="H35" s="13">
        <v>0</v>
      </c>
      <c r="I35" s="13">
        <v>32</v>
      </c>
      <c r="J35" s="13">
        <v>0</v>
      </c>
      <c r="K35" s="13">
        <v>40</v>
      </c>
      <c r="L35" s="13">
        <f t="shared" si="0"/>
        <v>177</v>
      </c>
      <c r="M35" s="13">
        <v>177</v>
      </c>
      <c r="N35" s="15">
        <v>6</v>
      </c>
    </row>
    <row r="36" spans="1:14">
      <c r="A36" s="20" t="s">
        <v>149</v>
      </c>
      <c r="B36" s="20" t="s">
        <v>177</v>
      </c>
      <c r="C36" s="20" t="s">
        <v>178</v>
      </c>
      <c r="D36" s="20" t="s">
        <v>28</v>
      </c>
      <c r="E36" s="20" t="s">
        <v>150</v>
      </c>
      <c r="F36" s="20">
        <v>32</v>
      </c>
      <c r="G36" s="20">
        <v>36</v>
      </c>
      <c r="H36" s="20">
        <v>29</v>
      </c>
      <c r="I36" s="20">
        <v>36</v>
      </c>
      <c r="J36" s="20">
        <v>32</v>
      </c>
      <c r="K36" s="20">
        <v>40</v>
      </c>
      <c r="L36" s="20">
        <f t="shared" si="0"/>
        <v>205</v>
      </c>
      <c r="M36" s="20">
        <v>142</v>
      </c>
      <c r="N36" s="21">
        <v>8</v>
      </c>
    </row>
    <row r="37" spans="1:14">
      <c r="A37" s="20" t="s">
        <v>149</v>
      </c>
      <c r="B37" s="20" t="s">
        <v>59</v>
      </c>
      <c r="C37" s="20" t="s">
        <v>187</v>
      </c>
      <c r="D37" s="20" t="s">
        <v>31</v>
      </c>
      <c r="E37" s="20" t="s">
        <v>150</v>
      </c>
      <c r="F37" s="20">
        <v>24</v>
      </c>
      <c r="G37" s="20">
        <v>26</v>
      </c>
      <c r="H37" s="20">
        <v>0</v>
      </c>
      <c r="I37" s="20">
        <v>15</v>
      </c>
      <c r="J37" s="20">
        <v>0</v>
      </c>
      <c r="K37" s="20">
        <v>32</v>
      </c>
      <c r="L37" s="20">
        <f t="shared" si="0"/>
        <v>97</v>
      </c>
      <c r="M37" s="20">
        <v>97</v>
      </c>
      <c r="N37" s="21">
        <v>9</v>
      </c>
    </row>
    <row r="38" spans="1:14">
      <c r="A38" s="20" t="s">
        <v>149</v>
      </c>
      <c r="B38" s="20" t="s">
        <v>179</v>
      </c>
      <c r="C38" s="20" t="s">
        <v>180</v>
      </c>
      <c r="D38" s="20" t="s">
        <v>28</v>
      </c>
      <c r="E38" s="20" t="s">
        <v>150</v>
      </c>
      <c r="F38" s="20">
        <v>0</v>
      </c>
      <c r="G38" s="20">
        <v>24</v>
      </c>
      <c r="H38" s="20">
        <v>26</v>
      </c>
      <c r="I38" s="20">
        <v>22</v>
      </c>
      <c r="J38" s="20">
        <v>9</v>
      </c>
      <c r="K38" s="20">
        <v>0</v>
      </c>
      <c r="L38" s="20">
        <f t="shared" si="0"/>
        <v>81</v>
      </c>
      <c r="M38" s="20">
        <v>81</v>
      </c>
      <c r="N38" s="21">
        <v>12</v>
      </c>
    </row>
    <row r="39" spans="1:14">
      <c r="A39" s="20" t="s">
        <v>149</v>
      </c>
      <c r="B39" s="20" t="s">
        <v>181</v>
      </c>
      <c r="C39" s="20" t="s">
        <v>182</v>
      </c>
      <c r="D39" s="20" t="s">
        <v>6</v>
      </c>
      <c r="E39" s="20" t="s">
        <v>150</v>
      </c>
      <c r="F39" s="20">
        <v>16</v>
      </c>
      <c r="G39" s="20">
        <v>18</v>
      </c>
      <c r="H39" s="20">
        <v>20</v>
      </c>
      <c r="I39" s="20">
        <v>13</v>
      </c>
      <c r="J39" s="20">
        <v>24</v>
      </c>
      <c r="K39" s="20">
        <v>0</v>
      </c>
      <c r="L39" s="20">
        <f t="shared" si="0"/>
        <v>91</v>
      </c>
      <c r="M39" s="20">
        <v>78</v>
      </c>
      <c r="N39" s="21">
        <v>13</v>
      </c>
    </row>
    <row r="40" spans="1:14">
      <c r="A40" s="20" t="s">
        <v>149</v>
      </c>
      <c r="B40" s="20" t="s">
        <v>13</v>
      </c>
      <c r="C40" s="20" t="s">
        <v>66</v>
      </c>
      <c r="D40" s="20" t="s">
        <v>19</v>
      </c>
      <c r="E40" s="20" t="s">
        <v>150</v>
      </c>
      <c r="F40" s="20">
        <v>12</v>
      </c>
      <c r="G40" s="20">
        <v>20</v>
      </c>
      <c r="H40" s="20">
        <v>16</v>
      </c>
      <c r="I40" s="20">
        <v>0</v>
      </c>
      <c r="J40" s="20">
        <v>26</v>
      </c>
      <c r="K40" s="20">
        <v>24</v>
      </c>
      <c r="L40" s="20">
        <f t="shared" si="0"/>
        <v>98</v>
      </c>
      <c r="M40" s="20">
        <v>86</v>
      </c>
      <c r="N40" s="21">
        <v>10</v>
      </c>
    </row>
    <row r="41" spans="1:14">
      <c r="A41" s="20" t="s">
        <v>149</v>
      </c>
      <c r="B41" s="20" t="s">
        <v>86</v>
      </c>
      <c r="C41" s="20" t="s">
        <v>87</v>
      </c>
      <c r="D41" s="20" t="s">
        <v>28</v>
      </c>
      <c r="E41" s="20" t="s">
        <v>150</v>
      </c>
      <c r="F41" s="20">
        <v>10</v>
      </c>
      <c r="G41" s="20">
        <v>16</v>
      </c>
      <c r="H41" s="20">
        <v>15</v>
      </c>
      <c r="I41" s="20">
        <v>12</v>
      </c>
      <c r="J41" s="20">
        <v>22</v>
      </c>
      <c r="K41" s="20">
        <v>29</v>
      </c>
      <c r="L41" s="20">
        <f t="shared" si="0"/>
        <v>104</v>
      </c>
      <c r="M41" s="20">
        <v>82</v>
      </c>
      <c r="N41" s="21">
        <v>11</v>
      </c>
    </row>
    <row r="42" spans="1:14">
      <c r="A42" s="20" t="s">
        <v>149</v>
      </c>
      <c r="B42" s="20" t="s">
        <v>183</v>
      </c>
      <c r="C42" s="20" t="s">
        <v>184</v>
      </c>
      <c r="D42" s="20" t="s">
        <v>31</v>
      </c>
      <c r="E42" s="20" t="s">
        <v>150</v>
      </c>
      <c r="F42" s="20">
        <v>15</v>
      </c>
      <c r="G42" s="20">
        <v>3</v>
      </c>
      <c r="H42" s="20">
        <v>11</v>
      </c>
      <c r="I42" s="20">
        <v>9</v>
      </c>
      <c r="J42" s="20">
        <v>15</v>
      </c>
      <c r="K42" s="20">
        <v>0</v>
      </c>
      <c r="L42" s="20">
        <f t="shared" si="0"/>
        <v>53</v>
      </c>
      <c r="M42" s="20">
        <v>50</v>
      </c>
      <c r="N42" s="21">
        <v>14</v>
      </c>
    </row>
    <row r="43" spans="1:14">
      <c r="A43" s="20" t="s">
        <v>149</v>
      </c>
      <c r="B43" s="20" t="s">
        <v>183</v>
      </c>
      <c r="C43" s="20" t="s">
        <v>185</v>
      </c>
      <c r="D43" s="20" t="s">
        <v>19</v>
      </c>
      <c r="E43" s="20" t="s">
        <v>150</v>
      </c>
      <c r="F43" s="20">
        <v>6</v>
      </c>
      <c r="G43" s="20">
        <v>5</v>
      </c>
      <c r="H43" s="20">
        <v>8</v>
      </c>
      <c r="I43" s="20">
        <v>0</v>
      </c>
      <c r="J43" s="20">
        <v>14</v>
      </c>
      <c r="K43" s="20">
        <v>20</v>
      </c>
      <c r="L43" s="20">
        <f t="shared" si="0"/>
        <v>53</v>
      </c>
      <c r="M43" s="20">
        <v>48</v>
      </c>
      <c r="N43" s="21">
        <v>16</v>
      </c>
    </row>
    <row r="44" spans="1:14">
      <c r="A44" s="20" t="s">
        <v>149</v>
      </c>
      <c r="B44" s="20" t="s">
        <v>78</v>
      </c>
      <c r="C44" s="20" t="s">
        <v>79</v>
      </c>
      <c r="D44" s="20" t="s">
        <v>28</v>
      </c>
      <c r="E44" s="20" t="s">
        <v>150</v>
      </c>
      <c r="F44" s="20">
        <v>1</v>
      </c>
      <c r="G44" s="20">
        <v>12</v>
      </c>
      <c r="H44" s="20">
        <v>0</v>
      </c>
      <c r="I44" s="20">
        <v>0</v>
      </c>
      <c r="J44" s="20">
        <v>18</v>
      </c>
      <c r="K44" s="20">
        <v>15</v>
      </c>
      <c r="L44" s="20">
        <f t="shared" si="0"/>
        <v>46</v>
      </c>
      <c r="M44" s="20">
        <v>46</v>
      </c>
      <c r="N44" s="21">
        <v>17</v>
      </c>
    </row>
    <row r="45" spans="1:14">
      <c r="A45" s="20" t="s">
        <v>149</v>
      </c>
      <c r="B45" s="20" t="s">
        <v>23</v>
      </c>
      <c r="C45" s="20" t="s">
        <v>24</v>
      </c>
      <c r="D45" s="20" t="s">
        <v>25</v>
      </c>
      <c r="E45" s="20" t="s">
        <v>150</v>
      </c>
      <c r="F45" s="20">
        <v>0</v>
      </c>
      <c r="G45" s="20">
        <v>8</v>
      </c>
      <c r="H45" s="20">
        <v>0</v>
      </c>
      <c r="I45" s="20">
        <v>7</v>
      </c>
      <c r="J45" s="20">
        <v>16</v>
      </c>
      <c r="K45" s="20">
        <v>18</v>
      </c>
      <c r="L45" s="20">
        <f t="shared" si="0"/>
        <v>49</v>
      </c>
      <c r="M45" s="20">
        <v>49</v>
      </c>
      <c r="N45" s="21">
        <v>15</v>
      </c>
    </row>
    <row r="46" spans="1:14">
      <c r="A46" s="20" t="s">
        <v>149</v>
      </c>
      <c r="B46" s="20" t="s">
        <v>102</v>
      </c>
      <c r="C46" s="20" t="s">
        <v>32</v>
      </c>
      <c r="D46" s="20" t="s">
        <v>28</v>
      </c>
      <c r="E46" s="20" t="s">
        <v>150</v>
      </c>
      <c r="F46" s="20">
        <v>1</v>
      </c>
      <c r="G46" s="20">
        <v>4</v>
      </c>
      <c r="H46" s="20">
        <v>6</v>
      </c>
      <c r="I46" s="20">
        <v>0</v>
      </c>
      <c r="J46" s="20">
        <v>13</v>
      </c>
      <c r="K46" s="20">
        <v>11</v>
      </c>
      <c r="L46" s="20">
        <f t="shared" si="0"/>
        <v>35</v>
      </c>
      <c r="M46" s="20">
        <v>34</v>
      </c>
      <c r="N46" s="21">
        <v>18</v>
      </c>
    </row>
    <row r="47" spans="1:14">
      <c r="A47" s="20" t="s">
        <v>149</v>
      </c>
      <c r="B47" s="20" t="s">
        <v>21</v>
      </c>
      <c r="C47" s="20" t="s">
        <v>22</v>
      </c>
      <c r="D47" s="20" t="s">
        <v>31</v>
      </c>
      <c r="E47" s="20" t="s">
        <v>150</v>
      </c>
      <c r="F47" s="20">
        <v>1</v>
      </c>
      <c r="G47" s="20">
        <v>1</v>
      </c>
      <c r="H47" s="20">
        <v>5</v>
      </c>
      <c r="I47" s="20">
        <v>1</v>
      </c>
      <c r="J47" s="20">
        <v>11</v>
      </c>
      <c r="K47" s="20">
        <v>12</v>
      </c>
      <c r="L47" s="20">
        <f t="shared" si="0"/>
        <v>31</v>
      </c>
      <c r="M47" s="20">
        <v>29</v>
      </c>
      <c r="N47" s="21">
        <v>19</v>
      </c>
    </row>
  </sheetData>
  <autoFilter ref="A2:N4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40-</vt:lpstr>
      <vt:lpstr>40-60</vt:lpstr>
      <vt:lpstr>60+</vt:lpstr>
      <vt:lpstr>Kopvērt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NÅªJOÅ ANAS KAUSS 2014 - 6.posms 15.11.2014</dc:title>
  <dc:creator>webanketa.com</dc:creator>
  <cp:keywords>webanketa.com</cp:keywords>
  <cp:lastModifiedBy>Atis</cp:lastModifiedBy>
  <cp:lastPrinted>2014-11-14T12:29:30Z</cp:lastPrinted>
  <dcterms:created xsi:type="dcterms:W3CDTF">2014-11-14T08:21:00Z</dcterms:created>
  <dcterms:modified xsi:type="dcterms:W3CDTF">2014-11-17T17:06:23Z</dcterms:modified>
  <cp:category>Test result file</cp:category>
</cp:coreProperties>
</file>